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lg22-fsv02\職員フォルダ\1020\デスクトップ\15._募集公告\"/>
    </mc:Choice>
  </mc:AlternateContent>
  <xr:revisionPtr revIDLastSave="0" documentId="13_ncr:1_{9111AC0E-52A9-4E25-933B-BA7D4061DDC8}" xr6:coauthVersionLast="47" xr6:coauthVersionMax="47" xr10:uidLastSave="{00000000-0000-0000-0000-000000000000}"/>
  <bookViews>
    <workbookView xWindow="-120" yWindow="-120" windowWidth="29040" windowHeight="15720" xr2:uid="{00000000-000D-0000-FFFF-FFFF00000000}"/>
  </bookViews>
  <sheets>
    <sheet name="様式Ⅲ-6" sheetId="22"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 hidden="1">#REF!</definedName>
    <definedName name="__" hidden="1">#REF!</definedName>
    <definedName name="___" hidden="1">#REF!</definedName>
    <definedName name="____" hidden="1">#REF!</definedName>
    <definedName name="_____" hidden="1">#REF!</definedName>
    <definedName name="______" hidden="1">#REF!</definedName>
    <definedName name="_______" hidden="1">#REF!</definedName>
    <definedName name="________" hidden="1">#REF!</definedName>
    <definedName name="_________" hidden="1">#REF!</definedName>
    <definedName name="__________" hidden="1">#REF!</definedName>
    <definedName name="____________" hidden="1">#REF!</definedName>
    <definedName name="____fan1">[1]設備電力!$C$96</definedName>
    <definedName name="____Gac2">#REF!</definedName>
    <definedName name="____Gad2">#REF!</definedName>
    <definedName name="____Gfd2">#REF!</definedName>
    <definedName name="____Ld1">[2]設備電力!$H$13</definedName>
    <definedName name="____Ld2">[2]設備電力!$H$39</definedName>
    <definedName name="____Ld3">[1]設備電力!$J$35</definedName>
    <definedName name="____Ld5">[1]設備電力!$J$44</definedName>
    <definedName name="____Ld6">[2]設備電力!$H$70</definedName>
    <definedName name="____Ld7">[1]設備電力!$J$69</definedName>
    <definedName name="____Ld8">[2]設備電力!$H$78</definedName>
    <definedName name="____Ld9">[1]設備電力!$J$82</definedName>
    <definedName name="____mav2">#REF!</definedName>
    <definedName name="___fan1">[1]設備電力!$C$96</definedName>
    <definedName name="___Gac2">#REF!</definedName>
    <definedName name="___Gad2">#REF!</definedName>
    <definedName name="___Gfd2">#REF!</definedName>
    <definedName name="___Ld1">[2]設備電力!$H$13</definedName>
    <definedName name="___Ld2">[2]設備電力!$H$39</definedName>
    <definedName name="___Ld3">[1]設備電力!$J$35</definedName>
    <definedName name="___Ld5">[1]設備電力!$J$44</definedName>
    <definedName name="___Ld6">[2]設備電力!$H$70</definedName>
    <definedName name="___Ld7">[1]設備電力!$J$69</definedName>
    <definedName name="___Ld8">[2]設備電力!$H$78</definedName>
    <definedName name="___Ld9">[1]設備電力!$J$82</definedName>
    <definedName name="___mav2">#REF!</definedName>
    <definedName name="__123Graph_A" hidden="1">'[3]LPG(参考)'!#REF!</definedName>
    <definedName name="__123Graph_B" hidden="1">'[3]LPG(参考)'!#REF!</definedName>
    <definedName name="__123Graph_BGRAPH01" hidden="1">#REF!</definedName>
    <definedName name="__123Graph_BGRAPH02" hidden="1">#REF!</definedName>
    <definedName name="__123Graph_BGRAPH03" hidden="1">#REF!</definedName>
    <definedName name="__123Graph_BGRAPH04" hidden="1">#REF!</definedName>
    <definedName name="__123Graph_BGRAPH05" hidden="1">#REF!</definedName>
    <definedName name="__123Graph_C" hidden="1">'[3]LPG(参考)'!#REF!</definedName>
    <definedName name="__123Graph_D" hidden="1">'[3]LPG(参考)'!#REF!</definedName>
    <definedName name="__123Graph_E" hidden="1">'[3]LPG(参考)'!#REF!</definedName>
    <definedName name="__123Graph_F" hidden="1">'[3]LPG(参考)'!#REF!</definedName>
    <definedName name="__123Graph_X" hidden="1">'[3]LPG(参考)'!#REF!</definedName>
    <definedName name="__123Graph_XGRAPH01" hidden="1">#REF!</definedName>
    <definedName name="__123Graph_XGRAPH02" hidden="1">#REF!</definedName>
    <definedName name="__123Graph_XGRAPH03" hidden="1">#REF!</definedName>
    <definedName name="__123Graph_XGRAPH04" hidden="1">#REF!</definedName>
    <definedName name="__123Graph_XGRAPH05" hidden="1">#REF!</definedName>
    <definedName name="__1F" hidden="1">#REF!</definedName>
    <definedName name="__2_0_0_F" hidden="1">#REF!</definedName>
    <definedName name="__fan1">[1]設備電力!$C$96</definedName>
    <definedName name="__Gac2">#REF!</definedName>
    <definedName name="__Gad2">#REF!</definedName>
    <definedName name="__Gfd2">#REF!</definedName>
    <definedName name="__Ld1">[2]設備電力!$H$13</definedName>
    <definedName name="__Ld2">[2]設備電力!$H$39</definedName>
    <definedName name="__Ld3">[1]設備電力!$J$35</definedName>
    <definedName name="__Ld5">[1]設備電力!$J$44</definedName>
    <definedName name="__Ld6">[2]設備電力!$H$70</definedName>
    <definedName name="__Ld7">[1]設備電力!$J$69</definedName>
    <definedName name="__Ld8">[2]設備電力!$H$78</definedName>
    <definedName name="__Ld9">[1]設備電力!$J$82</definedName>
    <definedName name="__mav2">#REF!</definedName>
    <definedName name="_11F" hidden="1">[4]総括表!#REF!</definedName>
    <definedName name="_17_0_0_F" hidden="1">[5]総括表!#REF!</definedName>
    <definedName name="_18_0_0_F" hidden="1">#REF!</definedName>
    <definedName name="_18F" hidden="1">#REF!</definedName>
    <definedName name="_19_0_0_F" hidden="1">[5]総括表!#REF!</definedName>
    <definedName name="_1F" hidden="1">#REF!</definedName>
    <definedName name="_1P">#N/A</definedName>
    <definedName name="_2_0_0_F" hidden="1">#REF!</definedName>
    <definedName name="_23F" hidden="1">#REF!</definedName>
    <definedName name="_26_0_0_F" hidden="1">#REF!</definedName>
    <definedName name="_26F" hidden="1">[6]総括表!#REF!</definedName>
    <definedName name="_27_0_0_F" hidden="1">#REF!</definedName>
    <definedName name="_28F" hidden="1">#REF!</definedName>
    <definedName name="_2F" hidden="1">#REF!</definedName>
    <definedName name="_2P">#REF!</definedName>
    <definedName name="_3_0_0_F" hidden="1">#REF!</definedName>
    <definedName name="_31_0_0_F" hidden="1">#REF!</definedName>
    <definedName name="_41_0_0_F" hidden="1">#REF!</definedName>
    <definedName name="_42_0_0_F" hidden="1">#REF!</definedName>
    <definedName name="_43_0_0_F" hidden="1">#REF!</definedName>
    <definedName name="_44_0_0_F" hidden="1">#REF!</definedName>
    <definedName name="_45_0_0_F" hidden="1">#REF!</definedName>
    <definedName name="_49_0_0_F" hidden="1">#REF!</definedName>
    <definedName name="_5_0_0_F" hidden="1">#REF!</definedName>
    <definedName name="_55_0_0_F" hidden="1">#REF!</definedName>
    <definedName name="_56_0_0_F" hidden="1">#REF!</definedName>
    <definedName name="_6_0_0_F" hidden="1">#REF!</definedName>
    <definedName name="_6F" hidden="1">[6]総括表!#REF!</definedName>
    <definedName name="_7_0_0_F" hidden="1">#REF!</definedName>
    <definedName name="_8_0_0_F" hidden="1">#REF!</definedName>
    <definedName name="_fan1">[1]設備電力!$C$96</definedName>
    <definedName name="_Fill" hidden="1">#REF!</definedName>
    <definedName name="_xlnm._FilterDatabase" localSheetId="0" hidden="1">'様式Ⅲ-6'!$A$3:$J$558</definedName>
    <definedName name="_Gac2">#REF!</definedName>
    <definedName name="_Gad2">#REF!</definedName>
    <definedName name="_Gfd2">#REF!</definedName>
    <definedName name="_Key1" hidden="1">#REF!</definedName>
    <definedName name="_Key2" hidden="1">#REF!</definedName>
    <definedName name="_Ld1">[2]設備電力!$H$13</definedName>
    <definedName name="_Ld2">[2]設備電力!$H$39</definedName>
    <definedName name="_Ld3">[1]設備電力!$J$35</definedName>
    <definedName name="_Ld5">[1]設備電力!$J$44</definedName>
    <definedName name="_Ld6">[2]設備電力!$H$70</definedName>
    <definedName name="_Ld7">[1]設備電力!$J$69</definedName>
    <definedName name="_Ld8">[2]設備電力!$H$78</definedName>
    <definedName name="_Ld9">[1]設備電力!$J$82</definedName>
    <definedName name="_mav2">#REF!</definedName>
    <definedName name="_n1">#REF!</definedName>
    <definedName name="_NO1">#REF!</definedName>
    <definedName name="_NO2">#REF!</definedName>
    <definedName name="_Order1" hidden="1">255</definedName>
    <definedName name="_Order2" hidden="1">255</definedName>
    <definedName name="_p1">#REF!</definedName>
    <definedName name="_p2">#REF!</definedName>
    <definedName name="_Ref27053624" localSheetId="0">'様式Ⅲ-6'!#REF!</definedName>
    <definedName name="_Ref27054219" localSheetId="0">'様式Ⅲ-6'!#REF!</definedName>
    <definedName name="_Ref27075200" localSheetId="0">'様式Ⅲ-6'!#REF!</definedName>
    <definedName name="_Ref27166421" localSheetId="0">'様式Ⅲ-6'!#REF!</definedName>
    <definedName name="_Ref27167551" localSheetId="0">'様式Ⅲ-6'!#REF!</definedName>
    <definedName name="_Ref27167805" localSheetId="0">'様式Ⅲ-6'!#REF!</definedName>
    <definedName name="_Ref27167811" localSheetId="0">'様式Ⅲ-6'!#REF!</definedName>
    <definedName name="_Ref27167820" localSheetId="0">'様式Ⅲ-6'!#REF!</definedName>
    <definedName name="_Ref27167957" localSheetId="0">'様式Ⅲ-6'!#REF!</definedName>
    <definedName name="_Ref27168680" localSheetId="0">'様式Ⅲ-6'!#REF!</definedName>
    <definedName name="_Ref27170002" localSheetId="0">'様式Ⅲ-6'!#REF!</definedName>
    <definedName name="_Ref27222518" localSheetId="0">'様式Ⅲ-6'!#REF!</definedName>
    <definedName name="_Ref27222967" localSheetId="0">'様式Ⅲ-6'!#REF!</definedName>
    <definedName name="_Ref27224975" localSheetId="0">'様式Ⅲ-6'!#REF!</definedName>
    <definedName name="_Ref27225121" localSheetId="0">'様式Ⅲ-6'!#REF!</definedName>
    <definedName name="_Ref27225124" localSheetId="0">'様式Ⅲ-6'!#REF!</definedName>
    <definedName name="_Ref27225217" localSheetId="0">'様式Ⅲ-6'!#REF!</definedName>
    <definedName name="_Ref27225471" localSheetId="0">'様式Ⅲ-6'!#REF!</definedName>
    <definedName name="_Ref27230928" localSheetId="0">'様式Ⅲ-6'!#REF!</definedName>
    <definedName name="_Ref27242990" localSheetId="0">'様式Ⅲ-6'!#REF!</definedName>
    <definedName name="_Ref27242992" localSheetId="0">'様式Ⅲ-6'!#REF!</definedName>
    <definedName name="_Ref27243494" localSheetId="0">'様式Ⅲ-6'!#REF!</definedName>
    <definedName name="_Ref27249656" localSheetId="0">'様式Ⅲ-6'!#REF!</definedName>
    <definedName name="_Ref27249889" localSheetId="0">'様式Ⅲ-6'!#REF!</definedName>
    <definedName name="_Ref27251974" localSheetId="0">'様式Ⅲ-6'!#REF!</definedName>
    <definedName name="_Ref27252026" localSheetId="0">'様式Ⅲ-6'!#REF!</definedName>
    <definedName name="_Ref27252029" localSheetId="0">'様式Ⅲ-6'!#REF!</definedName>
    <definedName name="_Ref27252248" localSheetId="0">'様式Ⅲ-6'!#REF!</definedName>
    <definedName name="_Ref27253268" localSheetId="0">'様式Ⅲ-6'!#REF!</definedName>
    <definedName name="_Ref27411854" localSheetId="0">'様式Ⅲ-6'!#REF!</definedName>
    <definedName name="_Ref27412166" localSheetId="0">'様式Ⅲ-6'!#REF!</definedName>
    <definedName name="_Ref27419203" localSheetId="0">'様式Ⅲ-6'!#REF!</definedName>
    <definedName name="_Ref27423687" localSheetId="0">'様式Ⅲ-6'!#REF!</definedName>
    <definedName name="_Ref27472308" localSheetId="0">'様式Ⅲ-6'!#REF!</definedName>
    <definedName name="_Ref28463411" localSheetId="0">'様式Ⅲ-6'!#REF!</definedName>
    <definedName name="_Ref28463459" localSheetId="0">'様式Ⅲ-6'!#REF!</definedName>
    <definedName name="_Ref28535263" localSheetId="0">'様式Ⅲ-6'!#REF!</definedName>
    <definedName name="_Ref28537133" localSheetId="0">'様式Ⅲ-6'!#REF!</definedName>
    <definedName name="_Ref30020086" localSheetId="0">'様式Ⅲ-6'!#REF!</definedName>
    <definedName name="_Ref30184001" localSheetId="0">'様式Ⅲ-6'!#REF!</definedName>
    <definedName name="_Ref30413625" localSheetId="0">'様式Ⅲ-6'!#REF!</definedName>
    <definedName name="_Ref512004369" localSheetId="0">'様式Ⅲ-6'!#REF!</definedName>
    <definedName name="_Ref512004430" localSheetId="0">'様式Ⅲ-6'!#REF!</definedName>
    <definedName name="_Ref513449103" localSheetId="0">'様式Ⅲ-6'!#REF!</definedName>
    <definedName name="_Ref514852267" localSheetId="0">'様式Ⅲ-6'!#REF!</definedName>
    <definedName name="_Regression_Int" hidden="1">1</definedName>
    <definedName name="_Sort" hidden="1">#REF!</definedName>
    <definedName name="_Toc24819431" localSheetId="0">'様式Ⅲ-6'!#REF!</definedName>
    <definedName name="_Toc34389284" localSheetId="0">'様式Ⅲ-6'!#REF!</definedName>
    <definedName name="_Toc36218073" localSheetId="0">'様式Ⅲ-6'!$B$6</definedName>
    <definedName name="_Toc36218074" localSheetId="0">'様式Ⅲ-6'!#REF!</definedName>
    <definedName name="_Toc36218075" localSheetId="0">'様式Ⅲ-6'!#REF!</definedName>
    <definedName name="_Toc36218076" localSheetId="0">'様式Ⅲ-6'!#REF!</definedName>
    <definedName name="_Toc36218077" localSheetId="0">'様式Ⅲ-6'!#REF!</definedName>
    <definedName name="_Toc36218078" localSheetId="0">'様式Ⅲ-6'!#REF!</definedName>
    <definedName name="_Toc36218079" localSheetId="0">'様式Ⅲ-6'!#REF!</definedName>
    <definedName name="_Toc36218082" localSheetId="0">'様式Ⅲ-6'!#REF!</definedName>
    <definedName name="_Toc36218083" localSheetId="0">'様式Ⅲ-6'!#REF!</definedName>
    <definedName name="_Toc36218084" localSheetId="0">'様式Ⅲ-6'!#REF!</definedName>
    <definedName name="_Toc36218085" localSheetId="0">'様式Ⅲ-6'!#REF!</definedName>
    <definedName name="_Toc36218086" localSheetId="0">'様式Ⅲ-6'!#REF!</definedName>
    <definedName name="_Toc36218087" localSheetId="0">'様式Ⅲ-6'!#REF!</definedName>
    <definedName name="_Toc36218088" localSheetId="0">'様式Ⅲ-6'!#REF!</definedName>
    <definedName name="_Toc36218089" localSheetId="0">'様式Ⅲ-6'!#REF!</definedName>
    <definedName name="_Toc36218090" localSheetId="0">'様式Ⅲ-6'!#REF!</definedName>
    <definedName name="_Toc36218091" localSheetId="0">'様式Ⅲ-6'!$B$7</definedName>
    <definedName name="_Toc36218093" localSheetId="0">'様式Ⅲ-6'!$B$8</definedName>
    <definedName name="_Toc36218095" localSheetId="0">'様式Ⅲ-6'!#REF!</definedName>
    <definedName name="_Toc36218096" localSheetId="0">'様式Ⅲ-6'!#REF!</definedName>
    <definedName name="_Toc36218097" localSheetId="0">'様式Ⅲ-6'!#REF!</definedName>
    <definedName name="_Toc36218098" localSheetId="0">'様式Ⅲ-6'!#REF!</definedName>
    <definedName name="_Toc36218099" localSheetId="0">'様式Ⅲ-6'!#REF!</definedName>
    <definedName name="_Toc36218100" localSheetId="0">'様式Ⅲ-6'!#REF!</definedName>
    <definedName name="_Toc36218101" localSheetId="0">'様式Ⅲ-6'!#REF!</definedName>
    <definedName name="_Toc36218102" localSheetId="0">'様式Ⅲ-6'!#REF!</definedName>
    <definedName name="_Toc36218103" localSheetId="0">'様式Ⅲ-6'!#REF!</definedName>
    <definedName name="_Toc36218104" localSheetId="0">'様式Ⅲ-6'!#REF!</definedName>
    <definedName name="_Toc36218105" localSheetId="0">'様式Ⅲ-6'!#REF!</definedName>
    <definedName name="_Toc36218106" localSheetId="0">'様式Ⅲ-6'!#REF!</definedName>
    <definedName name="_Toc36218107" localSheetId="0">'様式Ⅲ-6'!#REF!</definedName>
    <definedName name="_Toc36218108" localSheetId="0">'様式Ⅲ-6'!#REF!</definedName>
    <definedName name="_Toc36218109" localSheetId="0">'様式Ⅲ-6'!#REF!</definedName>
    <definedName name="_Toc36218110" localSheetId="0">'様式Ⅲ-6'!#REF!</definedName>
    <definedName name="_Toc36218111" localSheetId="0">'様式Ⅲ-6'!#REF!</definedName>
    <definedName name="_Toc36218112" localSheetId="0">'様式Ⅲ-6'!#REF!</definedName>
    <definedName name="_Toc36218113" localSheetId="0">'様式Ⅲ-6'!#REF!</definedName>
    <definedName name="_Toc36218114" localSheetId="0">'様式Ⅲ-6'!#REF!</definedName>
    <definedName name="_Toc36218116" localSheetId="0">'様式Ⅲ-6'!#REF!</definedName>
    <definedName name="_Toc36218117" localSheetId="0">'様式Ⅲ-6'!#REF!</definedName>
    <definedName name="_Toc36218118" localSheetId="0">'様式Ⅲ-6'!#REF!</definedName>
    <definedName name="_Toc36218119" localSheetId="0">'様式Ⅲ-6'!#REF!</definedName>
    <definedName name="_Toc36218120" localSheetId="0">'様式Ⅲ-6'!#REF!</definedName>
    <definedName name="_Toc36218121" localSheetId="0">'様式Ⅲ-6'!#REF!</definedName>
    <definedName name="_Toc36218122" localSheetId="0">'様式Ⅲ-6'!#REF!</definedName>
    <definedName name="_Toc36218124" localSheetId="0">'様式Ⅲ-6'!#REF!</definedName>
    <definedName name="_Toc36218125" localSheetId="0">'様式Ⅲ-6'!#REF!</definedName>
    <definedName name="_Toc36218126" localSheetId="0">'様式Ⅲ-6'!#REF!</definedName>
    <definedName name="_Toc36218127" localSheetId="0">'様式Ⅲ-6'!#REF!</definedName>
    <definedName name="_Toc36218128" localSheetId="0">'様式Ⅲ-6'!#REF!</definedName>
    <definedName name="_Toc36218129" localSheetId="0">'様式Ⅲ-6'!#REF!</definedName>
    <definedName name="_Toc36218130" localSheetId="0">'様式Ⅲ-6'!#REF!</definedName>
    <definedName name="_Toc36218134" localSheetId="0">'様式Ⅲ-6'!#REF!</definedName>
    <definedName name="_Toc36218135" localSheetId="0">'様式Ⅲ-6'!#REF!</definedName>
    <definedName name="_Toc36218136" localSheetId="0">'様式Ⅲ-6'!#REF!</definedName>
    <definedName name="_Toc36218137" localSheetId="0">'様式Ⅲ-6'!#REF!</definedName>
    <definedName name="_Toc36218138" localSheetId="0">'様式Ⅲ-6'!#REF!</definedName>
    <definedName name="_Toc36218140" localSheetId="0">'様式Ⅲ-6'!#REF!</definedName>
    <definedName name="_Toc36218141" localSheetId="0">'様式Ⅲ-6'!#REF!</definedName>
    <definedName name="_Toc36218142" localSheetId="0">'様式Ⅲ-6'!#REF!</definedName>
    <definedName name="_Toc36218143" localSheetId="0">'様式Ⅲ-6'!#REF!</definedName>
    <definedName name="_Toc36218144" localSheetId="0">'様式Ⅲ-6'!#REF!</definedName>
    <definedName name="_Toc36218146" localSheetId="0">'様式Ⅲ-6'!#REF!</definedName>
    <definedName name="_Toc36218147" localSheetId="0">'様式Ⅲ-6'!#REF!</definedName>
    <definedName name="_Toc36218148" localSheetId="0">'様式Ⅲ-6'!#REF!</definedName>
    <definedName name="_Toc36218149" localSheetId="0">'様式Ⅲ-6'!#REF!</definedName>
    <definedName name="_Toc36218150" localSheetId="0">'様式Ⅲ-6'!#REF!</definedName>
    <definedName name="\0">#REF!</definedName>
    <definedName name="\a">#REF!</definedName>
    <definedName name="\b">#REF!</definedName>
    <definedName name="\c">#REF!</definedName>
    <definedName name="\d">#REF!</definedName>
    <definedName name="\k">#N/A</definedName>
    <definedName name="\o">#REF!</definedName>
    <definedName name="\p">#REF!</definedName>
    <definedName name="\q">#REF!</definedName>
    <definedName name="\r">#REF!</definedName>
    <definedName name="\s">#REF!</definedName>
    <definedName name="\t">#REF!</definedName>
    <definedName name="\u">#REF!</definedName>
    <definedName name="\z">#REF!</definedName>
    <definedName name="A">#REF!,#REF!,#REF!,#REF!,#REF!,#REF!,#REF!,#REF!</definedName>
    <definedName name="aaa">#REF!</definedName>
    <definedName name="aaaaaaaaaaaaaa" hidden="1">#REF!</definedName>
    <definedName name="AB">0.2</definedName>
    <definedName name="alkali">[1]寸法計画と薬剤使用量!$C$121</definedName>
    <definedName name="alkali1">[7]寸法計画!$C$117</definedName>
    <definedName name="anscount" hidden="1">1</definedName>
    <definedName name="B">#REF!</definedName>
    <definedName name="BA_1">[1]設備電力!$F$2</definedName>
    <definedName name="BAforACsilo">[1]設備電力!$J$57</definedName>
    <definedName name="bbb" hidden="1">{#N/A,#N/A,FALSE,"内訳"}</definedName>
    <definedName name="bbbbbbbbbbbbbbbbb" hidden="1">#REF!</definedName>
    <definedName name="bcgdfd" hidden="1">#REF!</definedName>
    <definedName name="bgh" hidden="1">#REF!</definedName>
    <definedName name="BH">[2]寸法計画!$D$2</definedName>
    <definedName name="blower常用数量">[1]設備電力!$J$64</definedName>
    <definedName name="blower予備数量">[1]設備電力!$J$65</definedName>
    <definedName name="ccccccccccccccccc" hidden="1">#REF!</definedName>
    <definedName name="cderds" hidden="1">#REF!</definedName>
    <definedName name="comp数量">[1]設備電力!$J$7</definedName>
    <definedName name="d">'[8]プラズマ用灰量計算（低質ごみ）'!$D$10</definedName>
    <definedName name="Data">#REF!</definedName>
    <definedName name="_xlnm.Database">#REF!</definedName>
    <definedName name="DataEnd">#REF!</definedName>
    <definedName name="ddddddddddddd" hidden="1">#REF!</definedName>
    <definedName name="dedf" hidden="1">[4]総括表!#REF!</definedName>
    <definedName name="deg_K">[9]基本定数等!$C$18</definedName>
    <definedName name="DH_し尿3">#REF!</definedName>
    <definedName name="DH_し尿31">#REF!</definedName>
    <definedName name="DH_し尿33">#REF!</definedName>
    <definedName name="DK">19300</definedName>
    <definedName name="Dr">#REF!</definedName>
    <definedName name="DrainTrap1">[1]設備電力!$C$19</definedName>
    <definedName name="DrainTrap数量">[1]設備電力!$J$21</definedName>
    <definedName name="dryer数量">[1]設備電力!$J$25</definedName>
    <definedName name="Ds">#REF!</definedName>
    <definedName name="e">'[8]プラズマ用灰量計算（低質ごみ）'!$D$11</definedName>
    <definedName name="ee" hidden="1">{#N/A,#N/A,FALSE,"内訳"}</definedName>
    <definedName name="eeeeeeeeeeeee" hidden="1">#REF!</definedName>
    <definedName name="_xlnm.Extract">#REF!</definedName>
    <definedName name="f">'[8]プラズマ用灰量計算（低質ごみ）'!$D$20</definedName>
    <definedName name="ffcgbb" hidden="1">#REF!</definedName>
    <definedName name="ffffffffffffffff" hidden="1">#REF!</definedName>
    <definedName name="fill" hidden="1">[10]Sheet1!#REF!</definedName>
    <definedName name="FK">17100</definedName>
    <definedName name="FS">14522</definedName>
    <definedName name="furusho">#REF!</definedName>
    <definedName name="g">'[8]プラズマ用灰量計算（低質ごみ）'!$D$15</definedName>
    <definedName name="Gac">#REF!</definedName>
    <definedName name="Gad">#REF!</definedName>
    <definedName name="Gadall">#REF!</definedName>
    <definedName name="Gadex">#REF!</definedName>
    <definedName name="Gf">#REF!</definedName>
    <definedName name="Gfd">#REF!</definedName>
    <definedName name="Gfex">#REF!</definedName>
    <definedName name="gggg" hidden="1">{#N/A,#N/A,FALSE,"内訳"}</definedName>
    <definedName name="ggggggggggggg" hidden="1">#REF!</definedName>
    <definedName name="ghfdx" hidden="1">#REF!</definedName>
    <definedName name="Gmslct">#REF!</definedName>
    <definedName name="gou" hidden="1">'[3]LPG(参考)'!#REF!</definedName>
    <definedName name="h">'[8]プラズマ用灰量計算（低質ごみ）'!$D$28</definedName>
    <definedName name="H_20deg_10ata_W">[9]基本定数等!$C$21</definedName>
    <definedName name="H_20deg_3ata_W">[11]基本定数等!$C$22</definedName>
    <definedName name="H_20deg_air">[9]基本定数等!$C$19</definedName>
    <definedName name="H_3">[2]設備電力!$H$52</definedName>
    <definedName name="H_4">[2]設備電力!$H$57</definedName>
    <definedName name="H_7">[2]設備電力!$H$75</definedName>
    <definedName name="Hazen_H">[0]!Hazen_H</definedName>
    <definedName name="Hazen_I">[0]!Hazen_I</definedName>
    <definedName name="Hazen_V">[0]!Hazen_V</definedName>
    <definedName name="heater1">[1]設備電力!$C$99</definedName>
    <definedName name="heater数量">[1]設備電力!$J$100</definedName>
    <definedName name="heh">#REF!,#REF!,#REF!,#REF!,#REF!,#REF!,#REF!,#REF!</definedName>
    <definedName name="hfg3hj" hidden="1">#REF!</definedName>
    <definedName name="hgfyhtud" hidden="1">#REF!</definedName>
    <definedName name="hitoshi" hidden="1">'[3]LPG(参考)'!#REF!</definedName>
    <definedName name="HK">17902</definedName>
    <definedName name="hoist1">[1]設備電力!$C$77</definedName>
    <definedName name="hoist数量">[1]設備電力!$J$78</definedName>
    <definedName name="HS">0.2</definedName>
    <definedName name="hyf" hidden="1">#REF!</definedName>
    <definedName name="Hyousoku">#REF!</definedName>
    <definedName name="HyousokuArea">#REF!</definedName>
    <definedName name="HyousokuEnd">#REF!</definedName>
    <definedName name="Hyoutou">#REF!</definedName>
    <definedName name="hyu" hidden="1">#REF!</definedName>
    <definedName name="hyugfr" hidden="1">#REF!</definedName>
    <definedName name="i">[0]!i</definedName>
    <definedName name="ii" hidden="1">{#N/A,#N/A,FALSE,"内訳"}</definedName>
    <definedName name="iti">#REF!</definedName>
    <definedName name="j">'[8]プラズマ用灰量計算（低質ごみ）'!$D$29</definedName>
    <definedName name="jgtf" hidden="1">#REF!</definedName>
    <definedName name="ｊｊｊ" hidden="1">[10]Sheet1!#REF!</definedName>
    <definedName name="k">'[8]プラズマ用灰量計算（低質ごみ）'!$D$41</definedName>
    <definedName name="kaduki" hidden="1">#REF!</definedName>
    <definedName name="keiko" hidden="1">'[3]LPG(参考)'!#REF!</definedName>
    <definedName name="KHK">0</definedName>
    <definedName name="KK">22640</definedName>
    <definedName name="KS">0.18</definedName>
    <definedName name="L">#REF!</definedName>
    <definedName name="Ld10a">[7]寸法計画!$H$214</definedName>
    <definedName name="Ld10b">[7]寸法計画!$H$215</definedName>
    <definedName name="Ld4a">[1]設備電力!$J$39</definedName>
    <definedName name="Ld4b">[1]設備電力!$J$40</definedName>
    <definedName name="Ld5a">[7]寸法計画!$H$186</definedName>
    <definedName name="Ld5b">[7]寸法計画!$H$187</definedName>
    <definedName name="Ld6a">[1]設備電力!$J$48</definedName>
    <definedName name="Ld6b">[1]設備電力!$J$49</definedName>
    <definedName name="Ld8a">[1]設備電力!$J$61</definedName>
    <definedName name="Ld8b">[1]設備電力!$J$62</definedName>
    <definedName name="LdB">[1]設備電力!$J$95</definedName>
    <definedName name="LdC">[1]設備電力!$J$98</definedName>
    <definedName name="ll" hidden="1">[12]Sheet1!#REF!</definedName>
    <definedName name="lllll" hidden="1">{#N/A,#N/A,FALSE,"内訳"}</definedName>
    <definedName name="m">'[8]プラズマ用灰量計算（低質ごみ）'!$D$12</definedName>
    <definedName name="M_C">[9]基本定数等!$C$6</definedName>
    <definedName name="M_Ca">[9]基本定数等!$C$10</definedName>
    <definedName name="M_Cl">[9]基本定数等!$C$4</definedName>
    <definedName name="M_H">[9]基本定数等!$C$9</definedName>
    <definedName name="M_N">[9]基本定数等!$C$7</definedName>
    <definedName name="M_Na">[9]基本定数等!$C$11</definedName>
    <definedName name="M_O">[9]基本定数等!$C$8</definedName>
    <definedName name="M_S">[9]基本定数等!$C$5</definedName>
    <definedName name="masayoshi" hidden="1">#REF!</definedName>
    <definedName name="mav">#REF!</definedName>
    <definedName name="mavex">#REF!</definedName>
    <definedName name="mitushige" hidden="1">#REF!</definedName>
    <definedName name="MP">17902</definedName>
    <definedName name="MT">2040</definedName>
    <definedName name="N">#REF!</definedName>
    <definedName name="nen">#REF!</definedName>
    <definedName name="NN" hidden="1">{#N/A,#N/A,FALSE,"内訳"}</definedName>
    <definedName name="NNNN" hidden="1">{#N/A,#N/A,FALSE,"内訳"}</definedName>
    <definedName name="No1BH">"四角形 49"</definedName>
    <definedName name="Nr">#REF!</definedName>
    <definedName name="Ns">#REF!</definedName>
    <definedName name="o">'[8]プラズマ用灰量計算（低質ごみ）'!$D$17</definedName>
    <definedName name="P">#REF!</definedName>
    <definedName name="PAC単価">#REF!</definedName>
    <definedName name="PP">0.8</definedName>
    <definedName name="pr">#REF!</definedName>
    <definedName name="_xlnm.Print_Area" localSheetId="0">'様式Ⅲ-6'!$B$2:$K$558</definedName>
    <definedName name="_xlnm.Print_Area">#REF!</definedName>
    <definedName name="Print_Area_MI">#REF!</definedName>
    <definedName name="_xlnm.Print_Titles" localSheetId="0">'様式Ⅲ-6'!$2:$4</definedName>
    <definedName name="_xlnm.Print_Titles">#REF!</definedName>
    <definedName name="Print_Titles_MI">#REF!</definedName>
    <definedName name="PureWater12">[13]用役収支!$AA$234</definedName>
    <definedName name="PureWater13">[13]用役収支!$AA$235</definedName>
    <definedName name="PureWater14">[13]用役収支!$AA$236</definedName>
    <definedName name="Pw">[14]寸法!$N$188</definedName>
    <definedName name="Pwa">[14]寸法!$N$362</definedName>
    <definedName name="Q">#REF!</definedName>
    <definedName name="q_C_burn_kg_base">[9]基本定数等!$E$12</definedName>
    <definedName name="q_vapor">[9]基本定数等!$C$20</definedName>
    <definedName name="qq" hidden="1">{#N/A,#N/A,FALSE,"内訳"}</definedName>
    <definedName name="qqq" hidden="1">{#N/A,#N/A,FALSE,"内訳"}</definedName>
    <definedName name="qqqqqq" hidden="1">{#N/A,#N/A,FALSE,"内訳"}</definedName>
    <definedName name="qqqqqqqqqqqqqq" hidden="1">{#N/A,#N/A,FALSE,"内訳"}</definedName>
    <definedName name="rdsw" hidden="1">#REF!</definedName>
    <definedName name="Rm">#REF!</definedName>
    <definedName name="Rmk">#REF!</definedName>
    <definedName name="ryo">#REF!</definedName>
    <definedName name="s">'[8]プラズマ用灰量計算（低質ごみ）'!$D$21</definedName>
    <definedName name="shaker">[1]設備電力!$C$74</definedName>
    <definedName name="shaker出力">[1]設備電力!$J$76</definedName>
    <definedName name="shaker数量">[1]設備電力!$J$75</definedName>
    <definedName name="silo1">[1]寸法計画と薬剤使用量!$B$120</definedName>
    <definedName name="slurry">[1]設備電力!$C$28</definedName>
    <definedName name="SlurryFeeder数量">[1]設備電力!$J$32</definedName>
    <definedName name="SPK">17940</definedName>
    <definedName name="stirrer1">[1]設備電力!$C$93</definedName>
    <definedName name="stirrer数量">[1]設備電力!$J$94</definedName>
    <definedName name="sxsd" hidden="1">[4]総括表!#REF!</definedName>
    <definedName name="t">'[8]プラズマ用灰量計算（低質ごみ）'!$D$22</definedName>
    <definedName name="takayuki" hidden="1">#REF!</definedName>
    <definedName name="takumichi" hidden="1">#REF!</definedName>
    <definedName name="tejetsj">#REF!,#REF!,#REF!,#REF!,#REF!,#REF!,#REF!,#REF!</definedName>
    <definedName name="TENP8">#REF!</definedName>
    <definedName name="TENP9">#REF!</definedName>
    <definedName name="Title">#REF!</definedName>
    <definedName name="TitleEnglish">#REF!</definedName>
    <definedName name="Tr">#REF!</definedName>
    <definedName name="TS">16892</definedName>
    <definedName name="tuyoshi" hidden="1">'[3]LPG(参考)'!#REF!</definedName>
    <definedName name="tyj" hidden="1">#REF!</definedName>
    <definedName name="u">'[8]プラズマ用灰量計算（低質ごみ）'!$D$7</definedName>
    <definedName name="V">[0]!V</definedName>
    <definedName name="VN">[9]基本定数等!$C$2</definedName>
    <definedName name="w">'[8]プラズマ用灰量計算（低質ごみ）'!$D$16</definedName>
    <definedName name="wedd" hidden="1">#REF!</definedName>
    <definedName name="Weston">[0]!Weston</definedName>
    <definedName name="Wex">#REF!</definedName>
    <definedName name="Wfex">#REF!</definedName>
    <definedName name="wrn.PRINT." hidden="1">{"P.1",#N/A,FALSE,"ネット表";"P.2",#N/A,FALSE,"ネット表"}</definedName>
    <definedName name="wrn.レポート." hidden="1">{#N/A,#N/A,FALSE,"内訳"}</definedName>
    <definedName name="WWREW">#REF!</definedName>
    <definedName name="x" hidden="1">{#N/A,#N/A,FALSE,"内訳"}</definedName>
    <definedName name="xsa" hidden="1">#REF!</definedName>
    <definedName name="xxgfdg" hidden="1">#REF!</definedName>
    <definedName name="yasuko" hidden="1">'[3]LPG(参考)'!#REF!</definedName>
    <definedName name="ytrdf" hidden="1">#REF!</definedName>
    <definedName name="z">#REF!</definedName>
    <definedName name="zadfvx" hidden="1">#REF!</definedName>
    <definedName name="ZZZZZ">#REF!</definedName>
    <definedName name="ああああ" hidden="1">#REF!</definedName>
    <definedName name="アルカリ剤容量">#REF!</definedName>
    <definedName name="い" hidden="1">{#N/A,#N/A,FALSE,"内訳"}</definedName>
    <definedName name="え" hidden="1">{#N/A,#N/A,FALSE,"内訳"}</definedName>
    <definedName name="おい" hidden="1">{#N/A,#N/A,FALSE,"内訳"}</definedName>
    <definedName name="ガラス" hidden="1">{#N/A,#N/A,FALSE,"内訳"}</definedName>
    <definedName name="クエン酸種別">#REF!</definedName>
    <definedName name="クエン酸単価">#REF!</definedName>
    <definedName name="クエン酸濃度">#REF!</definedName>
    <definedName name="クエン酸比重">#REF!</definedName>
    <definedName name="ｺﾋﾟｰ元">#REF!</definedName>
    <definedName name="ごみ搬入量">'[15]搬入量予測（市算出）'!$A$3:$F$5</definedName>
    <definedName name="ｺﾝｸﾘｰﾄ１" hidden="1">{#N/A,#N/A,FALSE,"内訳"}</definedName>
    <definedName name="こんくりーと２" hidden="1">{#N/A,#N/A,FALSE,"内訳"}</definedName>
    <definedName name="ｺﾝｸﾘｰﾄ工事単価">#REF!</definedName>
    <definedName name="コンプレッサ">[2]設備電力!$B$2</definedName>
    <definedName name="コンプレッサ常用数量">[2]設備電力!$H$4</definedName>
    <definedName name="コンベヤ">[2]設備電力!$B$62</definedName>
    <definedName name="コンベヤヒータ">[2]設備電力!$B$71</definedName>
    <definedName name="コンベヤヒータ数量">[2]設備電力!$H$72</definedName>
    <definedName name="コンベヤ形式">[2]設備電力!$H$63</definedName>
    <definedName name="コンベヤ数量">[2]設備電力!$H$64</definedName>
    <definedName name="シリンダ">[2]設備電力!$B$79</definedName>
    <definedName name="シリンダ数量">[2]設備電力!$H$80</definedName>
    <definedName name="ストレーナ台数">#REF!</definedName>
    <definedName name="その他率">#REF!</definedName>
    <definedName name="データ">#REF!</definedName>
    <definedName name="テスト" hidden="1">#REF!</definedName>
    <definedName name="ドレントラップ出力">[1]設備電力!$J$22</definedName>
    <definedName name="バイブレータ">[2]設備電力!$B$58</definedName>
    <definedName name="バイブレータ数量">[2]設備電力!$H$59</definedName>
    <definedName name="ファン">[2]設備電力!$B$27</definedName>
    <definedName name="ファン数量">[2]設備電力!$H$29</definedName>
    <definedName name="ベビコン1">[1]設備電力!$C$6</definedName>
    <definedName name="ホッパヒータ">[2]設備電力!$B$53</definedName>
    <definedName name="ホッパヒータ数量">[2]設備電力!$H$54</definedName>
    <definedName name="やりかた">#N/A</definedName>
    <definedName name="リンス水P極数">#REF!</definedName>
    <definedName name="リンス水P口径">#REF!</definedName>
    <definedName name="リンス水P吐出量">#REF!</definedName>
    <definedName name="リンス水P容量">#REF!</definedName>
    <definedName name="ロータリバルブ">[2]寸法計画!$C$86</definedName>
    <definedName name="ロータリバルブ数量">[2]設備電力!$H$77</definedName>
    <definedName name="委託費H37からH56">#REF!</definedName>
    <definedName name="委託費年平均">#REF!</definedName>
    <definedName name="維持補修" hidden="1">#REF!</definedName>
    <definedName name="印刷範囲">#REF!</definedName>
    <definedName name="引当先">[14]外形図!$E$48</definedName>
    <definedName name="引当名">[2]BH3!$D$73</definedName>
    <definedName name="引用基準日">33328</definedName>
    <definedName name="汚泥運搬処分単価">#REF!</definedName>
    <definedName name="汚泥処分費年実績平均">#REF!</definedName>
    <definedName name="屋根１" hidden="1">{#N/A,#N/A,FALSE,"内訳"}</definedName>
    <definedName name="仮設工事単価表">#REF!</definedName>
    <definedName name="外部足場">#N/A</definedName>
    <definedName name="撹拌機数量">[1]設備電力!$F$39</definedName>
    <definedName name="撹拌機数量_3">[1]設備電力!$F$61</definedName>
    <definedName name="活性炭P極数">#REF!</definedName>
    <definedName name="活性炭P口径">#REF!</definedName>
    <definedName name="活性炭P吐出量">#REF!</definedName>
    <definedName name="活性炭P容量">#REF!</definedName>
    <definedName name="活性炭架台">#REF!</definedName>
    <definedName name="活性炭交換費">#REF!</definedName>
    <definedName name="活性炭充填量">#REF!</definedName>
    <definedName name="活性炭塔数">#REF!</definedName>
    <definedName name="活性炭塔容量">#REF!</definedName>
    <definedName name="既製" hidden="1">{#N/A,#N/A,FALSE,"内訳"}</definedName>
    <definedName name="既製コンクリー">#REF!</definedName>
    <definedName name="既設１系修繕費">#REF!</definedName>
    <definedName name="既設２系修繕費">#REF!</definedName>
    <definedName name="既設２系修繕費実績年平均">#REF!</definedName>
    <definedName name="既設２系薬品単価">#REF!</definedName>
    <definedName name="機器リスト">#REF!</definedName>
    <definedName name="客先">[1]外形図1!$F$49</definedName>
    <definedName name="脚立足場">#REF!</definedName>
    <definedName name="逆洗ポンプ台数">#REF!</definedName>
    <definedName name="逆洗ポンプ容量">#REF!</definedName>
    <definedName name="逆洗塩素注入時間">#REF!</definedName>
    <definedName name="逆洗塩素注入率">#REF!</definedName>
    <definedName name="逆洗塩素注入量">#REF!</definedName>
    <definedName name="逆洗間隔">#REF!</definedName>
    <definedName name="逆洗次亜注入量">#REF!</definedName>
    <definedName name="逆洗水容量">#REF!</definedName>
    <definedName name="吸込fan出力">[1]設備電力!$J$73</definedName>
    <definedName name="吸込fan数量">[1]設備電力!$J$72</definedName>
    <definedName name="吸込みfan">[1]設備電力!$C$71</definedName>
    <definedName name="吸収塔循環pump">[14]寸法!$H$176</definedName>
    <definedName name="吸収塔循環pump常用数量">[14]寸法!$K$354</definedName>
    <definedName name="吸収塔循環pump予備数量">[14]寸法!$N$354</definedName>
    <definedName name="急冷塔循環pump">[14]寸法!$D$176</definedName>
    <definedName name="急冷塔循環pump常用数量">[14]寸法!$K$179</definedName>
    <definedName name="急冷塔循環pump予備数量">[14]寸法!$N$179</definedName>
    <definedName name="供給機数量">[1]設備電力!$F$40</definedName>
    <definedName name="供給機数量_2">[1]設備電力!$F$49</definedName>
    <definedName name="供給機数量_3">[1]設備電力!$F$62</definedName>
    <definedName name="凝集剤P台数">#REF!</definedName>
    <definedName name="凝集剤注入率">#REF!</definedName>
    <definedName name="凝集剤費">#REF!</definedName>
    <definedName name="金">#REF!</definedName>
    <definedName name="金属工事単価表">#REF!</definedName>
    <definedName name="空気圧縮機台数">#REF!</definedName>
    <definedName name="型枠" hidden="1">{#N/A,#N/A,FALSE,"内訳"}</definedName>
    <definedName name="型枠１" hidden="1">{#N/A,#N/A,FALSE,"内訳"}</definedName>
    <definedName name="型枠４" hidden="1">{#N/A,#N/A,FALSE,"内訳"}</definedName>
    <definedName name="型枠工事単価表">#REF!</definedName>
    <definedName name="型枠支保工">#REF!</definedName>
    <definedName name="型枠補正">#REF!</definedName>
    <definedName name="形質寸法">#REF!</definedName>
    <definedName name="系列数">#REF!</definedName>
    <definedName name="経費">#REF!</definedName>
    <definedName name="計算">[16]入力!#REF!</definedName>
    <definedName name="計算条件">[17]入力!#REF!</definedName>
    <definedName name="見積表紙" hidden="1">[6]総括表!#REF!</definedName>
    <definedName name="原価別総括表" hidden="1">[18]工事予算総括表!#REF!</definedName>
    <definedName name="原水水槽">#REF!</definedName>
    <definedName name="原水槽数">#REF!</definedName>
    <definedName name="後塩と逆洗次亜">#REF!</definedName>
    <definedName name="後塩容量">#REF!</definedName>
    <definedName name="工種A">#REF!</definedName>
    <definedName name="工種Ｂ">#REF!</definedName>
    <definedName name="左官工事単価表">#REF!</definedName>
    <definedName name="査定">#REF!</definedName>
    <definedName name="酸剤注入量">#REF!</definedName>
    <definedName name="酸濃度">#REF!</definedName>
    <definedName name="酸薬洗費">#REF!</definedName>
    <definedName name="市職員人件費H37から56">#REF!</definedName>
    <definedName name="施設分類">#REF!</definedName>
    <definedName name="資材単価">#REF!</definedName>
    <definedName name="次亜単価">#REF!</definedName>
    <definedName name="次亜薬洗費">#REF!</definedName>
    <definedName name="種別">#REF!</definedName>
    <definedName name="修繕費年平均">#REF!</definedName>
    <definedName name="集計">[19]家庭!#REF!</definedName>
    <definedName name="重複" hidden="1">[20]総括表!#REF!</definedName>
    <definedName name="重要度区分">[21]重要度区分!$A$3:$D$6</definedName>
    <definedName name="助剤1">[1]寸法計画と薬剤使用量!$C$140</definedName>
    <definedName name="助剤BA数量">[1]設備電力!$J$43</definedName>
    <definedName name="除マンガン口径">#REF!</definedName>
    <definedName name="除マンガン塔数">#REF!</definedName>
    <definedName name="除湿機">[1]設備電力!$C$23</definedName>
    <definedName name="除湿機出力">[1]設備電力!$J$26</definedName>
    <definedName name="消石灰BA数量">[1]設備電力!$J$4</definedName>
    <definedName name="消毒ポンプ容量">#REF!</definedName>
    <definedName name="消毒剤費">#REF!</definedName>
    <definedName name="上野" hidden="1">#REF!</definedName>
    <definedName name="人件費">#REF!</definedName>
    <definedName name="図版">#REF!</definedName>
    <definedName name="水量１１万">#REF!</definedName>
    <definedName name="水量９万">#REF!</definedName>
    <definedName name="数量計算書">[0]!数量計算書</definedName>
    <definedName name="世帯数">#REF!</definedName>
    <definedName name="積算基準日">33635</definedName>
    <definedName name="積算体系定義">3</definedName>
    <definedName name="設計">#REF!</definedName>
    <definedName name="設計書">[0]!設計書</definedName>
    <definedName name="設定項目1">#N/A</definedName>
    <definedName name="組積" hidden="1">{#N/A,#N/A,FALSE,"内訳"}</definedName>
    <definedName name="組積１" hidden="1">{#N/A,#N/A,FALSE,"内訳"}</definedName>
    <definedName name="組積４５６８８８" hidden="1">{#N/A,#N/A,FALSE,"内訳"}</definedName>
    <definedName name="送配水動力単価">#REF!</definedName>
    <definedName name="足場平均存置日">#REF!</definedName>
    <definedName name="退職金">#REF!</definedName>
    <definedName name="代価">#REF!</definedName>
    <definedName name="代価一覧表">#REF!</definedName>
    <definedName name="代価表">#N/A</definedName>
    <definedName name="第1攪拌台数">#REF!</definedName>
    <definedName name="第1攪拌容量">#REF!</definedName>
    <definedName name="第2攪拌台数">#REF!</definedName>
    <definedName name="第2攪拌容量">#REF!</definedName>
    <definedName name="単位">#REF!</definedName>
    <definedName name="単価表">#REF!</definedName>
    <definedName name="着水井容量">#REF!</definedName>
    <definedName name="着水容量">#REF!</definedName>
    <definedName name="中吹" hidden="1">[22]総括表!#REF!</definedName>
    <definedName name="停止時ヒータ">[2]設備電力!$B$40</definedName>
    <definedName name="停止時ヒータ数量">[2]設備電力!$H$42</definedName>
    <definedName name="定量フィーダ">[1]設備電力!$F$28</definedName>
    <definedName name="摘要">#REF!</definedName>
    <definedName name="鉄筋工事単価表">#REF!</definedName>
    <definedName name="電源電圧">[2]設備電力!$H$85</definedName>
    <definedName name="電力単価">#REF!</definedName>
    <definedName name="電力費１１万ケーシング">#REF!</definedName>
    <definedName name="電力費１１万浸漬">#REF!</definedName>
    <definedName name="電力費１１万浸漬１">#REF!</definedName>
    <definedName name="電力費９万ケーシング">#REF!</definedName>
    <definedName name="電力費９万浸漬">#REF!</definedName>
    <definedName name="塗装工事単価表">#REF!</definedName>
    <definedName name="土" hidden="1">{#N/A,#N/A,FALSE,"内訳"}</definedName>
    <definedName name="動力浄水１系">#REF!</definedName>
    <definedName name="動力浄水２系">#REF!</definedName>
    <definedName name="動力導水高度">#REF!</definedName>
    <definedName name="動力費">#REF!</definedName>
    <definedName name="導水管1">#REF!</definedName>
    <definedName name="内海築炉">#REF!</definedName>
    <definedName name="内外装工事単価">#REF!</definedName>
    <definedName name="内訳" hidden="1">{#N/A,#N/A,FALSE,"内訳"}</definedName>
    <definedName name="内訳１１３" hidden="1">{#N/A,#N/A,FALSE,"内訳"}</definedName>
    <definedName name="内訳３" hidden="1">{#N/A,#N/A,FALSE,"内訳"}</definedName>
    <definedName name="内訳３２１" hidden="1">{#N/A,#N/A,FALSE,"内訳"}</definedName>
    <definedName name="内訳４" hidden="1">{#N/A,#N/A,FALSE,"内訳"}</definedName>
    <definedName name="内訳４５６９７１" hidden="1">{#N/A,#N/A,FALSE,"内訳"}</definedName>
    <definedName name="内訳5" hidden="1">{#N/A,#N/A,FALSE,"内訳"}</definedName>
    <definedName name="内訳５５５" hidden="1">{#N/A,#N/A,FALSE,"内訳"}</definedName>
    <definedName name="内訳５６７" hidden="1">{#N/A,#N/A,FALSE,"内訳"}</definedName>
    <definedName name="内訳６６６６" hidden="1">{#N/A,#N/A,FALSE,"内訳"}</definedName>
    <definedName name="内訳７８９９" hidden="1">{#N/A,#N/A,FALSE,"内訳"}</definedName>
    <definedName name="内訳Ｃ" hidden="1">{#N/A,#N/A,FALSE,"内訳"}</definedName>
    <definedName name="内訳外">#REF!</definedName>
    <definedName name="内訳内1">#REF!</definedName>
    <definedName name="内訳内2">#REF!</definedName>
    <definedName name="二系廃止による人件費低減率">#REF!</definedName>
    <definedName name="日最大水量">#REF!</definedName>
    <definedName name="年平均人件費">#REF!</definedName>
    <definedName name="年平均水量アロケ修繕費２系">#REF!</definedName>
    <definedName name="廃液処理単価">#REF!</definedName>
    <definedName name="配管架台">#REF!</definedName>
    <definedName name="粉炭注入P台数">#REF!</definedName>
    <definedName name="粉炭攪拌機容量">#REF!</definedName>
    <definedName name="別紙1" hidden="1">{#N/A,#N/A,FALSE,"内訳"}</definedName>
    <definedName name="別紙ｰ1" hidden="1">{#N/A,#N/A,FALSE,"内訳"}</definedName>
    <definedName name="別紙内訳">#REF!</definedName>
    <definedName name="防水３３３" hidden="1">{#N/A,#N/A,FALSE,"内訳"}</definedName>
    <definedName name="防水工事" hidden="1">{#N/A,#N/A,FALSE,"内訳"}</definedName>
    <definedName name="防水工事単価表">#REF!</definedName>
    <definedName name="墨出し">#N/A</definedName>
    <definedName name="膜交換周期">#REF!</definedName>
    <definedName name="膜交換費">#REF!</definedName>
    <definedName name="明細">#REF!</definedName>
    <definedName name="明細1">#REF!</definedName>
    <definedName name="明細3">#REF!</definedName>
    <definedName name="木０１２３" hidden="1">{#N/A,#N/A,FALSE,"内訳"}</definedName>
    <definedName name="木１" hidden="1">{#N/A,#N/A,FALSE,"内訳"}</definedName>
    <definedName name="木４４４４４" hidden="1">{#N/A,#N/A,FALSE,"内訳"}</definedName>
    <definedName name="木４５６９" hidden="1">{#N/A,#N/A,FALSE,"内訳"}</definedName>
    <definedName name="木４５６９８" hidden="1">{#N/A,#N/A,FALSE,"内訳"}</definedName>
    <definedName name="木４５６９８９" hidden="1">{#N/A,#N/A,FALSE,"内訳"}</definedName>
    <definedName name="木６９８７" hidden="1">{#N/A,#N/A,FALSE,"内訳"}</definedName>
    <definedName name="薬剤定量フィーダ数量">[1]設備電力!$F$53</definedName>
    <definedName name="薬洗周期">#REF!</definedName>
    <definedName name="薬洗廃液処分費">#REF!</definedName>
    <definedName name="薬洗費">#REF!</definedName>
    <definedName name="薬品費">#REF!</definedName>
    <definedName name="薬品費単価">#REF!</definedName>
    <definedName name="輸送用ブロワ">[1]設備電力!$C$63</definedName>
    <definedName name="曜日">#REF!</definedName>
    <definedName name="養生">#REF!</definedName>
    <definedName name="落ち口ヒータ">[1]設備電力!$J$101</definedName>
    <definedName name="硫酸費">#REF!</definedName>
    <definedName name="劣化パターンと保全方式">[21]劣化パターンと保全方式!$A$4:$D$6</definedName>
    <definedName name="炉数">[2]寸法計画!$H$31</definedName>
    <definedName name="労務単価">#REF!</definedName>
    <definedName name="攪拌機数量_2">[1]設備電力!$F$48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22" l="1"/>
  <c r="G9" i="22" l="1"/>
  <c r="G10" i="22" s="1"/>
  <c r="G11" i="22" l="1"/>
  <c r="G12" i="22" l="1"/>
  <c r="G13" i="22" l="1"/>
  <c r="G14" i="22" l="1"/>
  <c r="G16" i="22" l="1"/>
  <c r="G17" i="22" l="1"/>
  <c r="G23" i="22" s="1"/>
  <c r="G24" i="22" l="1"/>
  <c r="G25" i="22" l="1"/>
  <c r="G26" i="22" l="1"/>
  <c r="G27" i="22" s="1"/>
  <c r="G28" i="22" l="1"/>
  <c r="G29" i="22" s="1"/>
  <c r="G30" i="22" s="1"/>
  <c r="G31" i="22" s="1"/>
  <c r="G33" i="22" l="1"/>
  <c r="G34" i="22" s="1"/>
  <c r="G35" i="22" s="1"/>
  <c r="G36" i="22" s="1"/>
  <c r="G37" i="22" s="1"/>
  <c r="G38" i="22" s="1"/>
  <c r="G41" i="22" l="1"/>
  <c r="G42" i="22" s="1"/>
  <c r="G43" i="22" s="1"/>
  <c r="G44" i="22" s="1"/>
  <c r="G45" i="22" s="1"/>
  <c r="G46" i="22" s="1"/>
  <c r="G47" i="22" s="1"/>
  <c r="G48" i="22" s="1"/>
  <c r="G49" i="22" s="1"/>
  <c r="G50" i="22" s="1"/>
  <c r="G51" i="22" s="1"/>
  <c r="G53" i="22" s="1"/>
  <c r="G54" i="22" l="1"/>
  <c r="G55" i="22" l="1"/>
  <c r="G56" i="22" l="1"/>
  <c r="G57" i="22" l="1"/>
  <c r="G58" i="22" s="1"/>
  <c r="G59" i="22" s="1"/>
  <c r="G60" i="22" s="1"/>
  <c r="G62" i="22" l="1"/>
  <c r="G63" i="22" s="1"/>
  <c r="G64" i="22" s="1"/>
  <c r="G65" i="22" s="1"/>
  <c r="G66" i="22" s="1"/>
  <c r="G67" i="22" s="1"/>
  <c r="G68" i="22" s="1"/>
  <c r="G70" i="22" s="1"/>
  <c r="G71" i="22" s="1"/>
  <c r="G72" i="22" s="1"/>
  <c r="G73" i="22" s="1"/>
  <c r="G74" i="22" s="1"/>
  <c r="G75" i="22" s="1"/>
  <c r="G76" i="22" s="1"/>
  <c r="G77" i="22" s="1"/>
  <c r="G79" i="22" l="1"/>
  <c r="G80" i="22" s="1"/>
  <c r="G81" i="22" s="1"/>
  <c r="G82" i="22" s="1"/>
  <c r="G83" i="22" s="1"/>
  <c r="G84" i="22" s="1"/>
  <c r="G85" i="22" l="1"/>
  <c r="G86" i="22" l="1"/>
  <c r="G87" i="22" l="1"/>
  <c r="G88" i="22" l="1"/>
  <c r="G89" i="22"/>
  <c r="G90" i="22" l="1"/>
  <c r="G92" i="22" l="1"/>
  <c r="G93" i="22" l="1"/>
  <c r="G94" i="22" l="1"/>
  <c r="G95" i="22" l="1"/>
  <c r="G96" i="22" l="1"/>
  <c r="G97" i="22" l="1"/>
  <c r="G98" i="22" s="1"/>
  <c r="G99" i="22" s="1"/>
  <c r="G100" i="22" l="1"/>
  <c r="G101" i="22" l="1"/>
  <c r="G102" i="22" l="1"/>
  <c r="G103" i="22" l="1"/>
  <c r="G104" i="22" l="1"/>
  <c r="G105" i="22" l="1"/>
  <c r="G106" i="22" l="1"/>
  <c r="G107" i="22" l="1"/>
  <c r="G109" i="22" l="1"/>
  <c r="G110" i="22" l="1"/>
  <c r="G111" i="22" l="1"/>
  <c r="G112" i="22" l="1"/>
  <c r="G114" i="22" l="1"/>
  <c r="G115" i="22" l="1"/>
  <c r="G116" i="22" l="1"/>
  <c r="G117" i="22" l="1"/>
  <c r="G118" i="22" l="1"/>
  <c r="G119" i="22" l="1"/>
  <c r="G121" i="22" l="1"/>
  <c r="G122" i="22" l="1"/>
  <c r="G123" i="22" l="1"/>
  <c r="G124" i="22" l="1"/>
  <c r="G125" i="22" l="1"/>
  <c r="G127" i="22" l="1"/>
  <c r="G128" i="22" l="1"/>
  <c r="G129" i="22" l="1"/>
  <c r="G130" i="22" l="1"/>
  <c r="G131" i="22" s="1"/>
  <c r="G132" i="22" s="1"/>
  <c r="G133" i="22" s="1"/>
  <c r="G134" i="22" s="1"/>
  <c r="G135" i="22" s="1"/>
  <c r="G138" i="22" s="1"/>
  <c r="G139" i="22" s="1"/>
  <c r="G140" i="22" s="1"/>
  <c r="G141" i="22" s="1"/>
  <c r="G142" i="22" s="1"/>
  <c r="G143" i="22" s="1"/>
  <c r="G144" i="22" s="1"/>
  <c r="G145" i="22" s="1"/>
  <c r="G146" i="22" s="1"/>
  <c r="G147" i="22" s="1"/>
  <c r="G148" i="22" s="1"/>
  <c r="G149" i="22" s="1"/>
  <c r="G150" i="22" s="1"/>
  <c r="G151" i="22" s="1"/>
  <c r="G152" i="22" s="1"/>
  <c r="G153" i="22" s="1"/>
  <c r="G154" i="22" s="1"/>
  <c r="G155" i="22" s="1"/>
  <c r="G157" i="22" s="1"/>
  <c r="G158" i="22" s="1"/>
  <c r="G159" i="22" s="1"/>
  <c r="G160" i="22" s="1"/>
  <c r="G161" i="22" s="1"/>
  <c r="G162" i="22" s="1"/>
  <c r="G163" i="22" s="1"/>
  <c r="G164" i="22" s="1"/>
  <c r="G165" i="22" s="1"/>
  <c r="G166" i="22" s="1"/>
  <c r="G168" i="22" s="1"/>
  <c r="G169" i="22" s="1"/>
  <c r="G170" i="22" s="1"/>
  <c r="G172" i="22" s="1"/>
  <c r="G173" i="22" s="1"/>
  <c r="G174" i="22" s="1"/>
  <c r="G175" i="22" s="1"/>
  <c r="G176" i="22" s="1"/>
  <c r="G177" i="22" s="1"/>
  <c r="G178" i="22" s="1"/>
  <c r="G179" i="22" s="1"/>
  <c r="G180" i="22" s="1"/>
  <c r="G181" i="22" s="1"/>
  <c r="G182" i="22" s="1"/>
  <c r="G183" i="22" s="1"/>
  <c r="G185" i="22" s="1"/>
  <c r="G187" i="22" s="1"/>
  <c r="G189" i="22" s="1"/>
  <c r="G190" i="22" s="1"/>
  <c r="G191" i="22" s="1"/>
  <c r="G192" i="22" s="1"/>
  <c r="G193" i="22" s="1"/>
  <c r="G194" i="22" s="1"/>
  <c r="G195" i="22" s="1"/>
  <c r="G196" i="22" s="1"/>
  <c r="G197" i="22" s="1"/>
  <c r="G199" i="22" s="1"/>
  <c r="G200" i="22" s="1"/>
  <c r="G201" i="22" s="1"/>
  <c r="G202" i="22" s="1"/>
  <c r="G203" i="22" s="1"/>
  <c r="G204" i="22" s="1"/>
  <c r="G208" i="22" s="1"/>
  <c r="G209" i="22" s="1"/>
  <c r="G210" i="22" s="1"/>
  <c r="G211" i="22" s="1"/>
  <c r="G212" i="22" s="1"/>
  <c r="G213" i="22" s="1"/>
  <c r="G214" i="22" s="1"/>
  <c r="G215" i="22" s="1"/>
  <c r="G216" i="22" s="1"/>
  <c r="G217" i="22" s="1"/>
  <c r="G218" i="22" s="1"/>
  <c r="G219" i="22" s="1"/>
  <c r="G220" i="22" s="1"/>
  <c r="G222" i="22" s="1"/>
  <c r="G223" i="22" s="1"/>
  <c r="G224" i="22" s="1"/>
  <c r="G225" i="22" s="1"/>
  <c r="G227" i="22" s="1"/>
  <c r="G228" i="22" s="1"/>
  <c r="G229" i="22" s="1"/>
  <c r="G230" i="22" s="1"/>
  <c r="G231" i="22" s="1"/>
  <c r="G234" i="22" s="1"/>
  <c r="G235" i="22" s="1"/>
  <c r="G236" i="22" s="1"/>
  <c r="G238" i="22" s="1"/>
  <c r="G239" i="22" s="1"/>
  <c r="G240" i="22" s="1"/>
  <c r="G241" i="22" s="1"/>
  <c r="G242" i="22" s="1"/>
  <c r="G243" i="22" s="1"/>
  <c r="G244" i="22" s="1"/>
  <c r="G245" i="22" s="1"/>
  <c r="G246" i="22" s="1"/>
  <c r="G247" i="22" s="1"/>
  <c r="G248" i="22" s="1"/>
  <c r="G249" i="22" s="1"/>
  <c r="G250" i="22" s="1"/>
  <c r="G251" i="22" s="1"/>
  <c r="G252" i="22" s="1"/>
  <c r="G254" i="22" s="1"/>
  <c r="G255" i="22" s="1"/>
  <c r="G256" i="22" s="1"/>
  <c r="G257" i="22" s="1"/>
  <c r="G258" i="22" s="1"/>
  <c r="G259" i="22" s="1"/>
  <c r="G260" i="22" s="1"/>
  <c r="G261" i="22" s="1"/>
  <c r="G262" i="22" s="1"/>
  <c r="G264" i="22" s="1"/>
  <c r="G265" i="22" s="1"/>
  <c r="G266" i="22" s="1"/>
  <c r="G267" i="22" s="1"/>
  <c r="G268" i="22" s="1"/>
  <c r="G269" i="22" s="1"/>
  <c r="G270" i="22" s="1"/>
  <c r="G271" i="22" l="1"/>
  <c r="G272" i="22" s="1"/>
  <c r="G273" i="22" l="1"/>
  <c r="G274" i="22" s="1"/>
  <c r="G275" i="22" s="1"/>
  <c r="G276" i="22" s="1"/>
  <c r="G277" i="22" s="1"/>
  <c r="G278" i="22" l="1"/>
  <c r="G279" i="22" s="1"/>
  <c r="G280" i="22" s="1"/>
  <c r="G281" i="22" s="1"/>
  <c r="G282" i="22" s="1"/>
  <c r="G283" i="22" s="1"/>
  <c r="G284" i="22" s="1"/>
  <c r="G285" i="22" s="1"/>
  <c r="G286" i="22" s="1"/>
  <c r="G287" i="22" s="1"/>
  <c r="G288" i="22" s="1"/>
  <c r="G289" i="22" s="1"/>
  <c r="G290" i="22" s="1"/>
  <c r="G291" i="22" s="1"/>
  <c r="G292" i="22" s="1"/>
  <c r="G293" i="22" s="1"/>
  <c r="G295" i="22" s="1"/>
  <c r="G296" i="22" s="1"/>
  <c r="G297" i="22" s="1"/>
  <c r="G298" i="22" s="1"/>
  <c r="G301" i="22" s="1"/>
  <c r="G302" i="22" s="1"/>
  <c r="G303" i="22" l="1"/>
  <c r="G304" i="22" s="1"/>
  <c r="G305" i="22" l="1"/>
  <c r="G306" i="22" s="1"/>
  <c r="G307" i="22" s="1"/>
  <c r="G308" i="22" s="1"/>
  <c r="G309" i="22" s="1"/>
  <c r="G310" i="22" s="1"/>
  <c r="G311" i="22" s="1"/>
  <c r="G312" i="22" s="1"/>
  <c r="G313" i="22" s="1"/>
  <c r="G314" i="22" s="1"/>
  <c r="G315" i="22" s="1"/>
  <c r="G316" i="22" s="1"/>
  <c r="G317" i="22" s="1"/>
  <c r="G319" i="22" l="1"/>
  <c r="G320" i="22" l="1"/>
  <c r="G322" i="22" l="1"/>
  <c r="G323" i="22" l="1"/>
  <c r="G324" i="22" l="1"/>
  <c r="G325" i="22" l="1"/>
  <c r="G328" i="22" l="1"/>
  <c r="G329" i="22" l="1"/>
  <c r="G330" i="22" s="1"/>
  <c r="G331" i="22" s="1"/>
  <c r="G332" i="22" s="1"/>
  <c r="G333" i="22" s="1"/>
  <c r="G334" i="22" s="1"/>
  <c r="G335" i="22" s="1"/>
  <c r="G337" i="22" s="1"/>
  <c r="G339" i="22" s="1"/>
  <c r="G340" i="22" s="1"/>
  <c r="G341" i="22" s="1"/>
  <c r="G343" i="22" s="1"/>
  <c r="G344" i="22" s="1"/>
  <c r="G346" i="22" s="1"/>
  <c r="G347" i="22" s="1"/>
  <c r="G348" i="22" s="1"/>
  <c r="G350" i="22" s="1"/>
  <c r="G351" i="22" s="1"/>
  <c r="G353" i="22" s="1"/>
  <c r="G354" i="22" s="1"/>
  <c r="G356" i="22" s="1"/>
  <c r="G357" i="22" s="1"/>
  <c r="G358" i="22" s="1"/>
  <c r="G360" i="22" s="1"/>
  <c r="G361" i="22" s="1"/>
  <c r="G363" i="22" s="1"/>
  <c r="G365" i="22" s="1"/>
  <c r="G366" i="22" s="1"/>
  <c r="G367" i="22" s="1"/>
  <c r="G368" i="22" s="1"/>
  <c r="G369" i="22" s="1"/>
  <c r="G370" i="22" l="1"/>
  <c r="G371" i="22" s="1"/>
  <c r="G372" i="22" s="1"/>
  <c r="G373" i="22" s="1"/>
  <c r="G374" i="22" s="1"/>
  <c r="G375" i="22" s="1"/>
  <c r="G376" i="22" s="1"/>
  <c r="G377" i="22" l="1"/>
  <c r="G378" i="22" s="1"/>
  <c r="G379" i="22" s="1"/>
  <c r="G380" i="22" s="1"/>
  <c r="G381" i="22" s="1"/>
  <c r="G383" i="22" s="1"/>
  <c r="G384" i="22" s="1"/>
  <c r="G385" i="22" s="1"/>
  <c r="G386" i="22" s="1"/>
  <c r="G388" i="22" s="1"/>
  <c r="G390" i="22" s="1"/>
  <c r="G391" i="22" s="1"/>
  <c r="G392" i="22" s="1"/>
  <c r="G393" i="22" s="1"/>
  <c r="G395" i="22" s="1"/>
  <c r="G396" i="22" l="1"/>
  <c r="G397" i="22" s="1"/>
  <c r="G398" i="22" s="1"/>
  <c r="G399" i="22" s="1"/>
  <c r="G401" i="22" s="1"/>
  <c r="G402" i="22" l="1"/>
  <c r="G403" i="22" s="1"/>
  <c r="G404" i="22" l="1"/>
  <c r="G406" i="22" s="1"/>
  <c r="G408" i="22" s="1"/>
  <c r="G409" i="22" s="1"/>
  <c r="G411" i="22" s="1"/>
  <c r="G412" i="22" l="1"/>
  <c r="G413" i="22" s="1"/>
  <c r="G414" i="22" l="1"/>
  <c r="G415" i="22" s="1"/>
  <c r="G416" i="22" s="1"/>
  <c r="G417" i="22" s="1"/>
  <c r="G418" i="22" s="1"/>
  <c r="G419" i="22" s="1"/>
  <c r="G420" i="22" s="1"/>
  <c r="G421" i="22" s="1"/>
  <c r="G422" i="22" s="1"/>
  <c r="G423" i="22" s="1"/>
  <c r="G424" i="22" s="1"/>
  <c r="G425" i="22" s="1"/>
  <c r="G427" i="22" l="1"/>
  <c r="G428" i="22" s="1"/>
  <c r="G429" i="22" s="1"/>
  <c r="G430" i="22" s="1"/>
  <c r="G431" i="22" s="1"/>
  <c r="G432" i="22" s="1"/>
  <c r="G433" i="22" s="1"/>
  <c r="G434" i="22" s="1"/>
  <c r="G435" i="22" s="1"/>
  <c r="G436" i="22" s="1"/>
  <c r="G437" i="22" s="1"/>
  <c r="G439" i="22" l="1"/>
  <c r="G440" i="22" l="1"/>
  <c r="G444" i="22"/>
  <c r="G445" i="22" l="1"/>
  <c r="G441" i="22"/>
  <c r="G446" i="22" l="1"/>
  <c r="G442" i="22"/>
  <c r="G443" i="22" s="1"/>
  <c r="G447" i="22" l="1"/>
  <c r="G451" i="22"/>
  <c r="G449" i="22"/>
  <c r="G448" i="22"/>
  <c r="G453" i="22" s="1"/>
  <c r="G450" i="22"/>
  <c r="G452" i="22"/>
  <c r="G456" i="22" l="1"/>
  <c r="G457" i="22"/>
  <c r="G455" i="22"/>
  <c r="G454" i="22"/>
  <c r="G459" i="22" s="1"/>
  <c r="G458" i="22"/>
  <c r="G461" i="22" l="1"/>
  <c r="G462" i="22" s="1"/>
  <c r="G463" i="22" s="1"/>
  <c r="G464" i="22" l="1"/>
  <c r="G465" i="22" l="1"/>
  <c r="G466" i="22" l="1"/>
  <c r="G468" i="22" l="1"/>
  <c r="G469" i="22" l="1"/>
  <c r="G470" i="22" s="1"/>
  <c r="G471" i="22" l="1"/>
  <c r="G472" i="22" l="1"/>
  <c r="G474" i="22" s="1"/>
  <c r="G475" i="22" s="1"/>
  <c r="G476" i="22" s="1"/>
  <c r="G477" i="22" s="1"/>
  <c r="G478" i="22" s="1"/>
  <c r="G479" i="22" s="1"/>
  <c r="G480" i="22" s="1"/>
  <c r="G481" i="22" s="1"/>
  <c r="G482" i="22" s="1"/>
  <c r="G483" i="22" s="1"/>
  <c r="G484" i="22" s="1"/>
  <c r="G485" i="22" s="1"/>
  <c r="G487" i="22" s="1"/>
  <c r="G488" i="22" l="1"/>
  <c r="G489" i="22" s="1"/>
  <c r="G490" i="22" s="1"/>
  <c r="G491" i="22" s="1"/>
  <c r="G492" i="22" s="1"/>
  <c r="G493" i="22" s="1"/>
  <c r="G494" i="22" s="1"/>
  <c r="G496" i="22" l="1"/>
  <c r="G497" i="22" s="1"/>
  <c r="G498" i="22" s="1"/>
  <c r="G499" i="22" s="1"/>
  <c r="G502" i="22" s="1"/>
  <c r="G503" i="22" s="1"/>
  <c r="G504" i="22" l="1"/>
  <c r="G505" i="22" s="1"/>
  <c r="G506" i="22" s="1"/>
  <c r="G507" i="22" s="1"/>
  <c r="G508" i="22" s="1"/>
  <c r="G510" i="22" l="1"/>
  <c r="G511" i="22" s="1"/>
  <c r="G512" i="22" s="1"/>
  <c r="G513" i="22" l="1"/>
  <c r="G514" i="22" s="1"/>
  <c r="G515" i="22" s="1"/>
  <c r="G516" i="22" l="1"/>
  <c r="G517" i="22" s="1"/>
  <c r="G518" i="22" s="1"/>
  <c r="G519" i="22" l="1"/>
  <c r="G520" i="22" s="1"/>
  <c r="G521" i="22" l="1"/>
  <c r="G522" i="22" s="1"/>
  <c r="G523" i="22" s="1"/>
  <c r="G524" i="22" s="1"/>
  <c r="G526" i="22" s="1"/>
  <c r="G527" i="22" s="1"/>
  <c r="G528" i="22" s="1"/>
  <c r="G529" i="22" s="1"/>
  <c r="G530" i="22" s="1"/>
  <c r="G531" i="22" l="1"/>
  <c r="G532" i="22" s="1"/>
  <c r="G533" i="22" s="1"/>
  <c r="G534" i="22" l="1"/>
  <c r="G536" i="22" s="1"/>
  <c r="G537" i="22" l="1"/>
  <c r="G538" i="22" s="1"/>
  <c r="G539" i="22" s="1"/>
  <c r="G540" i="22" s="1"/>
  <c r="G541" i="22" s="1"/>
  <c r="G543" i="22" s="1"/>
  <c r="G544" i="22" s="1"/>
  <c r="G546" i="22" s="1"/>
  <c r="G548" i="22" s="1"/>
  <c r="G549" i="22" s="1"/>
  <c r="G551" i="22" s="1"/>
  <c r="G552" i="22" l="1"/>
  <c r="G553" i="22" s="1"/>
  <c r="G555" i="22" s="1"/>
  <c r="G556" i="22" s="1"/>
  <c r="G557" i="22" s="1"/>
  <c r="G558" i="22" s="1"/>
</calcChain>
</file>

<file path=xl/sharedStrings.xml><?xml version="1.0" encoding="utf-8"?>
<sst xmlns="http://schemas.openxmlformats.org/spreadsheetml/2006/main" count="1331" uniqueCount="644">
  <si>
    <t>①</t>
    <phoneticPr fontId="4"/>
  </si>
  <si>
    <t>②</t>
    <phoneticPr fontId="4"/>
  </si>
  <si>
    <t>No.</t>
    <phoneticPr fontId="4"/>
  </si>
  <si>
    <t>－</t>
  </si>
  <si>
    <t>－</t>
    <phoneticPr fontId="4"/>
  </si>
  <si>
    <t>要求水準書の項目</t>
    <rPh sb="0" eb="2">
      <t>ヨウキュウ</t>
    </rPh>
    <rPh sb="2" eb="4">
      <t>スイジュン</t>
    </rPh>
    <rPh sb="4" eb="5">
      <t>ショ</t>
    </rPh>
    <rPh sb="6" eb="8">
      <t>コウモク</t>
    </rPh>
    <phoneticPr fontId="4"/>
  </si>
  <si>
    <t>チェック項目</t>
    <rPh sb="4" eb="6">
      <t>コウモク</t>
    </rPh>
    <phoneticPr fontId="4"/>
  </si>
  <si>
    <t>提案書記載箇所(頁、行)</t>
    <rPh sb="0" eb="3">
      <t>テイアンショ</t>
    </rPh>
    <rPh sb="3" eb="5">
      <t>キサイ</t>
    </rPh>
    <rPh sb="5" eb="7">
      <t>カショ</t>
    </rPh>
    <rPh sb="8" eb="9">
      <t>ページ</t>
    </rPh>
    <rPh sb="10" eb="11">
      <t>ギョウ</t>
    </rPh>
    <phoneticPr fontId="4"/>
  </si>
  <si>
    <t>地震（地震動、液状化）、浸水（洪水、津波、高潮）、落雷などの自然災害や、事故による汚染物質流出、テロ活動などの人為災害によるリスクなどの対策を十分に考慮した設計及び建設工事が提案されているか。</t>
    <rPh sb="12" eb="14">
      <t>シンスイ</t>
    </rPh>
    <rPh sb="15" eb="17">
      <t>コウズイ</t>
    </rPh>
    <rPh sb="18" eb="20">
      <t>ツナミ</t>
    </rPh>
    <rPh sb="21" eb="23">
      <t>タカシオ</t>
    </rPh>
    <rPh sb="87" eb="89">
      <t>テイアン</t>
    </rPh>
    <phoneticPr fontId="4"/>
  </si>
  <si>
    <t>①を満たす設計が行える計画となっているか。</t>
    <rPh sb="2" eb="3">
      <t>ミ</t>
    </rPh>
    <rPh sb="5" eb="7">
      <t>セッケイ</t>
    </rPh>
    <rPh sb="8" eb="9">
      <t>オコナ</t>
    </rPh>
    <rPh sb="11" eb="13">
      <t>ケイカク</t>
    </rPh>
    <phoneticPr fontId="4"/>
  </si>
  <si>
    <t>②を満たす設計が行える計画となっているか。</t>
    <rPh sb="2" eb="3">
      <t>ミ</t>
    </rPh>
    <rPh sb="5" eb="7">
      <t>セッケイ</t>
    </rPh>
    <rPh sb="8" eb="9">
      <t>オコナ</t>
    </rPh>
    <rPh sb="11" eb="13">
      <t>ケイカク</t>
    </rPh>
    <phoneticPr fontId="4"/>
  </si>
  <si>
    <t>①地域経済への貢献に関する事項</t>
    <phoneticPr fontId="4"/>
  </si>
  <si>
    <t>地域経済への貢献について、具体的な施設整備を提案しているか。</t>
    <rPh sb="13" eb="16">
      <t>グタイテキ</t>
    </rPh>
    <rPh sb="17" eb="19">
      <t>シセツ</t>
    </rPh>
    <rPh sb="19" eb="21">
      <t>セイビ</t>
    </rPh>
    <rPh sb="22" eb="24">
      <t>テイアン</t>
    </rPh>
    <phoneticPr fontId="4"/>
  </si>
  <si>
    <t>②地域社会への貢献に関する事項</t>
    <phoneticPr fontId="4"/>
  </si>
  <si>
    <t>地域社会への貢献について、具体的な施設整備を提案しているか。</t>
    <rPh sb="13" eb="16">
      <t>グタイテキ</t>
    </rPh>
    <rPh sb="17" eb="19">
      <t>シセツ</t>
    </rPh>
    <rPh sb="19" eb="21">
      <t>セイビ</t>
    </rPh>
    <rPh sb="22" eb="24">
      <t>テイアン</t>
    </rPh>
    <phoneticPr fontId="4"/>
  </si>
  <si>
    <t>① </t>
    <phoneticPr fontId="4"/>
  </si>
  <si>
    <t>調査を実施し、必要かつ適切な対策を講じる計画となっているか。</t>
    <rPh sb="0" eb="2">
      <t>チョウサ</t>
    </rPh>
    <rPh sb="3" eb="5">
      <t>ジッシ</t>
    </rPh>
    <rPh sb="7" eb="9">
      <t>ヒツヨウ</t>
    </rPh>
    <rPh sb="11" eb="13">
      <t>テキセツ</t>
    </rPh>
    <rPh sb="14" eb="16">
      <t>タイサク</t>
    </rPh>
    <rPh sb="17" eb="18">
      <t>コウ</t>
    </rPh>
    <rPh sb="20" eb="22">
      <t>ケイカク</t>
    </rPh>
    <phoneticPr fontId="4"/>
  </si>
  <si>
    <t>適切な試掘箇所を提案しているか。</t>
    <rPh sb="0" eb="2">
      <t>テキセツ</t>
    </rPh>
    <rPh sb="3" eb="5">
      <t>シクツ</t>
    </rPh>
    <rPh sb="5" eb="7">
      <t>カショ</t>
    </rPh>
    <rPh sb="8" eb="10">
      <t>テイアン</t>
    </rPh>
    <phoneticPr fontId="4"/>
  </si>
  <si>
    <t>説明会対応及び近隣住民対応を実施し、必要かつ適切な対策を講じる計画となっているか。</t>
    <rPh sb="0" eb="3">
      <t>セツメイカイ</t>
    </rPh>
    <rPh sb="3" eb="5">
      <t>タイオウ</t>
    </rPh>
    <rPh sb="5" eb="6">
      <t>オヨ</t>
    </rPh>
    <rPh sb="7" eb="9">
      <t>キンリン</t>
    </rPh>
    <rPh sb="9" eb="11">
      <t>ジュウミン</t>
    </rPh>
    <rPh sb="11" eb="13">
      <t>タイオウ</t>
    </rPh>
    <rPh sb="14" eb="16">
      <t>ジッシ</t>
    </rPh>
    <rPh sb="18" eb="20">
      <t>ヒツヨウ</t>
    </rPh>
    <rPh sb="22" eb="24">
      <t>テキセツ</t>
    </rPh>
    <rPh sb="25" eb="27">
      <t>タイサク</t>
    </rPh>
    <rPh sb="28" eb="29">
      <t>コウ</t>
    </rPh>
    <rPh sb="31" eb="33">
      <t>ケイカク</t>
    </rPh>
    <phoneticPr fontId="4"/>
  </si>
  <si>
    <t>【事業コンセプト】の実現を達成するための検討を行う計画となっているか。</t>
    <rPh sb="13" eb="15">
      <t>タッセイ</t>
    </rPh>
    <rPh sb="20" eb="22">
      <t>ケントウ</t>
    </rPh>
    <rPh sb="23" eb="24">
      <t>オコナ</t>
    </rPh>
    <rPh sb="25" eb="27">
      <t>ケイカク</t>
    </rPh>
    <phoneticPr fontId="4"/>
  </si>
  <si>
    <t>事業者の特性を発揮した施設を提案しているか。</t>
    <phoneticPr fontId="4"/>
  </si>
  <si>
    <t>日常点検業務が行いやすい導線を確保し、昼間だけでなく夜間の維持管理作業性にも留意しているか。</t>
    <phoneticPr fontId="4"/>
  </si>
  <si>
    <t>点検作業中の落下事故などが発生しないよう、浄水場における維持管理作業項目について検討し、安全対策を施しているか。</t>
    <phoneticPr fontId="4"/>
  </si>
  <si>
    <t>①電気・計装設備設計全般</t>
    <phoneticPr fontId="4"/>
  </si>
  <si>
    <t>②受変電設備</t>
    <phoneticPr fontId="4"/>
  </si>
  <si>
    <t>①配管設備</t>
    <phoneticPr fontId="4"/>
  </si>
  <si>
    <t>②バルブ・ゲート設備</t>
    <phoneticPr fontId="4"/>
  </si>
  <si>
    <t>工事及び試運転における安全性確保、工程管理を確実に行うため、以下の事項に留意した施工計画を立案しているか。</t>
    <phoneticPr fontId="4"/>
  </si>
  <si>
    <t>工程表は、ガントチャート又はネットワーク等で作成し根拠を提示しているか。</t>
    <phoneticPr fontId="4"/>
  </si>
  <si>
    <t>試運転時及び切り替え時の既設及び新設浄水場運転方法、水運用を明確にしているか。</t>
    <phoneticPr fontId="4"/>
  </si>
  <si>
    <t>工事概要、図面、計算書、設計書、出典資料などの申請・届出及び協議に必要となる資料の作成を行う計画としているか。</t>
    <rPh sb="46" eb="48">
      <t>ケイカク</t>
    </rPh>
    <phoneticPr fontId="4"/>
  </si>
  <si>
    <t>工事内容を理解してているか。</t>
    <rPh sb="0" eb="2">
      <t>コウジ</t>
    </rPh>
    <rPh sb="2" eb="4">
      <t>ナイヨウ</t>
    </rPh>
    <rPh sb="5" eb="7">
      <t>リカイ</t>
    </rPh>
    <phoneticPr fontId="4"/>
  </si>
  <si>
    <t>③工事工程</t>
    <phoneticPr fontId="4"/>
  </si>
  <si>
    <t>既設施設は通常どおり稼働中であるため、事業者は、既設浄水場の運転管理に支障がないように試運転を行い、個々の設備及び施設全体としての性能及び機能を確認する計画となっているか。</t>
    <rPh sb="76" eb="78">
      <t>ケイカク</t>
    </rPh>
    <phoneticPr fontId="4"/>
  </si>
  <si>
    <t>試運転が可能な電力及び薬品を確保するとともに、原水取水及び排水処理についても試運転が可能なシステムととなっているか。試運転の実施前に試運転実施計画書を作成し、提出及び確認を受ける計画となっているか。</t>
    <rPh sb="89" eb="91">
      <t>ケイカク</t>
    </rPh>
    <phoneticPr fontId="4"/>
  </si>
  <si>
    <t>非常時の対応については、ＢＣＰ等の視点に基づき、非常時における優先作業が容易に理解できるマニュアルとする計画としているか。</t>
    <rPh sb="52" eb="54">
      <t>ケイカク</t>
    </rPh>
    <phoneticPr fontId="4"/>
  </si>
  <si>
    <t>建設工事に伴う各種申請書類等の作成及び申請・届出は、事業者の責任において行う計画としているか。</t>
    <rPh sb="38" eb="40">
      <t>ケイカク</t>
    </rPh>
    <phoneticPr fontId="4"/>
  </si>
  <si>
    <t>建設工事過程の出来高について報告し、出来高検査及び完成検査を受ける計画となっているか。</t>
    <rPh sb="33" eb="35">
      <t>ケイカク</t>
    </rPh>
    <phoneticPr fontId="4"/>
  </si>
  <si>
    <t>工事に関する図書等について、適切な時期に、必要な仕様と部数等で提出することを計画しているか。</t>
    <rPh sb="6" eb="8">
      <t>トショ</t>
    </rPh>
    <rPh sb="8" eb="9">
      <t>トウ</t>
    </rPh>
    <rPh sb="14" eb="16">
      <t>テキセツ</t>
    </rPh>
    <rPh sb="17" eb="19">
      <t>ジキ</t>
    </rPh>
    <rPh sb="21" eb="23">
      <t>ヒツヨウ</t>
    </rPh>
    <rPh sb="24" eb="26">
      <t>シヨウ</t>
    </rPh>
    <rPh sb="27" eb="29">
      <t>ブスウ</t>
    </rPh>
    <rPh sb="29" eb="30">
      <t>トウ</t>
    </rPh>
    <rPh sb="38" eb="40">
      <t>ケイカク</t>
    </rPh>
    <phoneticPr fontId="4"/>
  </si>
  <si>
    <t>２　総則</t>
    <phoneticPr fontId="4"/>
  </si>
  <si>
    <t>２（4） 基本事項</t>
    <phoneticPr fontId="4"/>
  </si>
  <si>
    <t>２（4）イ 要求する機能</t>
    <phoneticPr fontId="4"/>
  </si>
  <si>
    <t>（ｱ）施設能力</t>
    <phoneticPr fontId="2"/>
  </si>
  <si>
    <t>（ｳ）耐震性能</t>
    <phoneticPr fontId="2"/>
  </si>
  <si>
    <t>（ｲ）原水水質、浄水水質</t>
    <phoneticPr fontId="2"/>
  </si>
  <si>
    <t>２（4）ウ 自然災害等の対策</t>
    <rPh sb="6" eb="8">
      <t>シゼン</t>
    </rPh>
    <phoneticPr fontId="4"/>
  </si>
  <si>
    <t>２（4）エ 地域経済・社会への貢献</t>
    <rPh sb="6" eb="8">
      <t>チイキ</t>
    </rPh>
    <rPh sb="8" eb="10">
      <t>ケイザイ</t>
    </rPh>
    <rPh sb="11" eb="13">
      <t>シャカイ</t>
    </rPh>
    <rPh sb="15" eb="17">
      <t>コウケン</t>
    </rPh>
    <phoneticPr fontId="4"/>
  </si>
  <si>
    <t>３　細則</t>
    <phoneticPr fontId="4"/>
  </si>
  <si>
    <t>３－２（1） 調査業務</t>
    <phoneticPr fontId="4"/>
  </si>
  <si>
    <t>イ　業務の実施に当たっての留意事項</t>
    <phoneticPr fontId="2"/>
  </si>
  <si>
    <t>b）地質調査　</t>
    <phoneticPr fontId="4"/>
  </si>
  <si>
    <t>c）埋設物調査　</t>
    <rPh sb="2" eb="5">
      <t>マイセツブツ</t>
    </rPh>
    <phoneticPr fontId="4"/>
  </si>
  <si>
    <t>d）周辺環境調査</t>
    <rPh sb="2" eb="6">
      <t>シュウヘンカンキョウ</t>
    </rPh>
    <phoneticPr fontId="4"/>
  </si>
  <si>
    <t>e）土壌汚染調査</t>
    <phoneticPr fontId="4"/>
  </si>
  <si>
    <t xml:space="preserve">② </t>
    <phoneticPr fontId="4"/>
  </si>
  <si>
    <t>３－２（2） 設計業務</t>
    <phoneticPr fontId="4"/>
  </si>
  <si>
    <t>イ　設計共通事項</t>
    <phoneticPr fontId="2"/>
  </si>
  <si>
    <t>a）</t>
    <phoneticPr fontId="4"/>
  </si>
  <si>
    <t>b）</t>
    <phoneticPr fontId="4"/>
  </si>
  <si>
    <t>c）</t>
    <phoneticPr fontId="4"/>
  </si>
  <si>
    <t>d）</t>
    <phoneticPr fontId="4"/>
  </si>
  <si>
    <t>e）</t>
    <phoneticPr fontId="4"/>
  </si>
  <si>
    <t>g）</t>
    <phoneticPr fontId="4"/>
  </si>
  <si>
    <t>h）</t>
    <phoneticPr fontId="4"/>
  </si>
  <si>
    <t>f）</t>
    <phoneticPr fontId="4"/>
  </si>
  <si>
    <t>i）</t>
    <phoneticPr fontId="4"/>
  </si>
  <si>
    <t>j）</t>
    <phoneticPr fontId="4"/>
  </si>
  <si>
    <t>k）</t>
    <phoneticPr fontId="4"/>
  </si>
  <si>
    <t>l）</t>
    <phoneticPr fontId="4"/>
  </si>
  <si>
    <t>m）</t>
    <phoneticPr fontId="4"/>
  </si>
  <si>
    <t>n）</t>
    <phoneticPr fontId="4"/>
  </si>
  <si>
    <t>ウ　各施設における設計要求事項</t>
    <rPh sb="2" eb="5">
      <t>カクシセツ</t>
    </rPh>
    <rPh sb="9" eb="11">
      <t>セッケイ</t>
    </rPh>
    <rPh sb="11" eb="13">
      <t>ヨウキュウ</t>
    </rPh>
    <rPh sb="13" eb="15">
      <t>ジコウ</t>
    </rPh>
    <phoneticPr fontId="2"/>
  </si>
  <si>
    <t>c）</t>
  </si>
  <si>
    <t>a）</t>
  </si>
  <si>
    <t>b）</t>
  </si>
  <si>
    <t>o）</t>
    <phoneticPr fontId="4"/>
  </si>
  <si>
    <t>p）</t>
    <phoneticPr fontId="4"/>
  </si>
  <si>
    <t>d）</t>
  </si>
  <si>
    <t>e）</t>
  </si>
  <si>
    <t>f）</t>
  </si>
  <si>
    <t>g）</t>
  </si>
  <si>
    <t>h）</t>
  </si>
  <si>
    <t>b)</t>
    <phoneticPr fontId="2"/>
  </si>
  <si>
    <t>i）</t>
  </si>
  <si>
    <t>j）</t>
  </si>
  <si>
    <t>k）</t>
  </si>
  <si>
    <t>l）</t>
  </si>
  <si>
    <t>m）</t>
  </si>
  <si>
    <t>n）</t>
  </si>
  <si>
    <t>n)</t>
    <phoneticPr fontId="2"/>
  </si>
  <si>
    <t>q）</t>
    <phoneticPr fontId="4"/>
  </si>
  <si>
    <t>r）</t>
    <phoneticPr fontId="4"/>
  </si>
  <si>
    <t>s）</t>
    <phoneticPr fontId="4"/>
  </si>
  <si>
    <t>t）</t>
    <phoneticPr fontId="4"/>
  </si>
  <si>
    <t>エ　施工計画</t>
    <phoneticPr fontId="4"/>
  </si>
  <si>
    <t>オ　申請書類の作成</t>
    <phoneticPr fontId="4"/>
  </si>
  <si>
    <t>３－２（3） 工事業務</t>
    <phoneticPr fontId="4"/>
  </si>
  <si>
    <t>ア　業務の内容</t>
    <phoneticPr fontId="2"/>
  </si>
  <si>
    <t>イ　業務の実施に当たっての留意事項</t>
    <phoneticPr fontId="2"/>
  </si>
  <si>
    <t>各種関連法令及び工事の安全等に関する指針等を遵守し、工事着手前に設計図書に基づく施工計画書を作成し、本市の確認を得た後で建設工事に着手する計画としているか。</t>
    <rPh sb="50" eb="52">
      <t>ホンシ</t>
    </rPh>
    <rPh sb="69" eb="71">
      <t>ケイカク</t>
    </rPh>
    <phoneticPr fontId="4"/>
  </si>
  <si>
    <t>予定期日までに久里第1浄水場の供用を開始し、予定期日までにすべての工事を完了する計画としているか。</t>
    <rPh sb="40" eb="42">
      <t>ケイカク</t>
    </rPh>
    <phoneticPr fontId="4"/>
  </si>
  <si>
    <t>ウ　試運転調整</t>
    <phoneticPr fontId="2"/>
  </si>
  <si>
    <t>エ　運転マニュアル作成及び教育・訓練</t>
    <phoneticPr fontId="2"/>
  </si>
  <si>
    <t>f）</t>
    <phoneticPr fontId="2"/>
  </si>
  <si>
    <t>施設引き渡し前後における市及び市が委託する運転維持管理業者に対する教育訓練計画を策定し、運転管理等を習熟するための教育訓練を計4回（1回／1日　※半日×8回も可とする）実施する計画となっているか。</t>
    <rPh sb="88" eb="90">
      <t>ケイカク</t>
    </rPh>
    <phoneticPr fontId="2"/>
  </si>
  <si>
    <t>カ　建設工事に伴う各種申請書類作成</t>
    <phoneticPr fontId="2"/>
  </si>
  <si>
    <t>キ　出来高検査及び完成検査</t>
    <phoneticPr fontId="2"/>
  </si>
  <si>
    <t>ク　完成図書の提出</t>
    <phoneticPr fontId="4"/>
  </si>
  <si>
    <t>（ｴ）耐用年数</t>
    <rPh sb="4" eb="5">
      <t>ヨウ</t>
    </rPh>
    <rPh sb="5" eb="7">
      <t>ネンスウ</t>
    </rPh>
    <phoneticPr fontId="2"/>
  </si>
  <si>
    <t>今後実施を予定している既設久里第２浄水場の更新を見据えて、将来の施設・設備更新を考慮した適切な平面配置、水位高低図等を提案しているか。</t>
    <rPh sb="0" eb="4">
      <t>コンゴジッシ</t>
    </rPh>
    <rPh sb="5" eb="7">
      <t>ヨテイ</t>
    </rPh>
    <rPh sb="11" eb="16">
      <t>キセツクリダイ</t>
    </rPh>
    <rPh sb="17" eb="20">
      <t>ジョウスイジョウ</t>
    </rPh>
    <rPh sb="21" eb="23">
      <t>コウシン</t>
    </rPh>
    <rPh sb="24" eb="26">
      <t>ミス</t>
    </rPh>
    <rPh sb="29" eb="31">
      <t>ショウライ</t>
    </rPh>
    <rPh sb="32" eb="34">
      <t>シセツ</t>
    </rPh>
    <rPh sb="35" eb="39">
      <t>セツビコウシン</t>
    </rPh>
    <rPh sb="40" eb="42">
      <t>コウリョ</t>
    </rPh>
    <rPh sb="44" eb="46">
      <t>テキセツ</t>
    </rPh>
    <rPh sb="47" eb="51">
      <t>ヘイメンハイチ</t>
    </rPh>
    <rPh sb="52" eb="58">
      <t>スイイコウテイズトウ</t>
    </rPh>
    <rPh sb="59" eb="61">
      <t>テイアン</t>
    </rPh>
    <phoneticPr fontId="2"/>
  </si>
  <si>
    <t>既設施設の粉炭接触池と久里第２浄水場の浄水池との連絡を考慮した水位を設定しているか。</t>
    <rPh sb="0" eb="4">
      <t>キセツシセツ</t>
    </rPh>
    <rPh sb="5" eb="7">
      <t>フンタン</t>
    </rPh>
    <rPh sb="7" eb="9">
      <t>セッショク</t>
    </rPh>
    <rPh sb="9" eb="10">
      <t>チ</t>
    </rPh>
    <rPh sb="11" eb="13">
      <t>クサト</t>
    </rPh>
    <rPh sb="13" eb="14">
      <t>ダイ</t>
    </rPh>
    <rPh sb="15" eb="18">
      <t>ジョウスイジョウ</t>
    </rPh>
    <rPh sb="19" eb="21">
      <t>ジョウスイ</t>
    </rPh>
    <rPh sb="21" eb="22">
      <t>チ</t>
    </rPh>
    <rPh sb="24" eb="26">
      <t>レンラク</t>
    </rPh>
    <rPh sb="27" eb="29">
      <t>コウリョ</t>
    </rPh>
    <rPh sb="31" eb="33">
      <t>スイイ</t>
    </rPh>
    <rPh sb="34" eb="36">
      <t>セッテイ</t>
    </rPh>
    <phoneticPr fontId="2"/>
  </si>
  <si>
    <t>②薬品貯蔵に関する事項</t>
    <phoneticPr fontId="4"/>
  </si>
  <si>
    <t>⑤運転操作設備</t>
    <phoneticPr fontId="4"/>
  </si>
  <si>
    <t>⑧関係官庁提出書類</t>
    <phoneticPr fontId="4"/>
  </si>
  <si>
    <t>⑨配管配線の布設</t>
    <phoneticPr fontId="4"/>
  </si>
  <si>
    <t>①共通の要件</t>
  </si>
  <si>
    <t>③仕上計画</t>
  </si>
  <si>
    <t>①一般事項</t>
  </si>
  <si>
    <t>②空調設備</t>
  </si>
  <si>
    <t>③換気設備</t>
  </si>
  <si>
    <t>④排煙設備</t>
  </si>
  <si>
    <t>⑤衛生器具設備</t>
  </si>
  <si>
    <t>⑥給水設備</t>
  </si>
  <si>
    <t>⑦給湯設備</t>
  </si>
  <si>
    <t>⑧排水設備</t>
  </si>
  <si>
    <t>⑨消火設備</t>
  </si>
  <si>
    <t>⑩配線</t>
  </si>
  <si>
    <t>⑪電灯設備</t>
  </si>
  <si>
    <t>⑫誘導灯設備</t>
  </si>
  <si>
    <t>⑬コンセント設備</t>
  </si>
  <si>
    <t>⑭電灯分電盤</t>
  </si>
  <si>
    <t>⑮動力設備</t>
  </si>
  <si>
    <t>⑯動力制御盤</t>
  </si>
  <si>
    <t>⑰雷保護設備</t>
  </si>
  <si>
    <t>⑱構内情報通信網設備</t>
  </si>
  <si>
    <t>⑲構内交換設備</t>
  </si>
  <si>
    <t>⑳映像・音響設備</t>
  </si>
  <si>
    <t>㉑拡声設備</t>
  </si>
  <si>
    <t>㉒誘導支援設備</t>
  </si>
  <si>
    <t>㉓テレビ共同受信設備</t>
  </si>
  <si>
    <t>㉕構内通信線路設備</t>
  </si>
  <si>
    <t>㉖屋外電灯設備</t>
  </si>
  <si>
    <t>①門扉、フェンス等</t>
  </si>
  <si>
    <t>②緑化、道路等</t>
  </si>
  <si>
    <t>a.</t>
    <phoneticPr fontId="2"/>
  </si>
  <si>
    <t>c.</t>
    <phoneticPr fontId="2"/>
  </si>
  <si>
    <t>オ　設備台帳作成支援</t>
    <rPh sb="8" eb="10">
      <t>シエン</t>
    </rPh>
    <phoneticPr fontId="2"/>
  </si>
  <si>
    <t>新設施設、設備及び配管について、市が提示した様式に則してデータを作成し、市が指定する設備台帳システムへのデータ登録が容易になるようにしているか。市と協議・調整の上、関連する図面やCADデータ、写真などのデータ登録に必要な情報についても合わせて整理しているか。</t>
    <phoneticPr fontId="4"/>
  </si>
  <si>
    <t>g）上記の他</t>
    <rPh sb="2" eb="4">
      <t>ジョウキ</t>
    </rPh>
    <rPh sb="5" eb="6">
      <t/>
    </rPh>
    <phoneticPr fontId="4"/>
  </si>
  <si>
    <t>e）</t>
    <phoneticPr fontId="2"/>
  </si>
  <si>
    <t>g）</t>
    <phoneticPr fontId="2"/>
  </si>
  <si>
    <t>a）測量調査</t>
    <phoneticPr fontId="2"/>
  </si>
  <si>
    <t>f） 電波障害調査</t>
    <rPh sb="3" eb="7">
      <t>デンパショウガイ</t>
    </rPh>
    <phoneticPr fontId="4"/>
  </si>
  <si>
    <t>排煙設備の設置対象及び排煙風量は、建築基準法等の関係法令に準拠しているか。</t>
    <rPh sb="29" eb="31">
      <t>ジュンキョ</t>
    </rPh>
    <phoneticPr fontId="4"/>
  </si>
  <si>
    <t>参加者
チェック</t>
    <rPh sb="0" eb="3">
      <t>サンカシャ</t>
    </rPh>
    <phoneticPr fontId="4"/>
  </si>
  <si>
    <t>本市
チェック</t>
    <rPh sb="0" eb="2">
      <t>ホンシ</t>
    </rPh>
    <phoneticPr fontId="4"/>
  </si>
  <si>
    <t>（様式Ⅲ－６）</t>
    <phoneticPr fontId="2"/>
  </si>
  <si>
    <t>要求水準チェックリスト</t>
    <phoneticPr fontId="2"/>
  </si>
  <si>
    <t>⑦計装設備</t>
    <rPh sb="1" eb="3">
      <t>ケイソウ</t>
    </rPh>
    <rPh sb="3" eb="5">
      <t>セツビ</t>
    </rPh>
    <phoneticPr fontId="4"/>
  </si>
  <si>
    <t>本事業において浄水場に求める表２－８に示す施設能力を満足しているか。</t>
    <rPh sb="7" eb="10">
      <t>ジョウスイジョウ</t>
    </rPh>
    <rPh sb="11" eb="12">
      <t>モト</t>
    </rPh>
    <rPh sb="14" eb="15">
      <t>ヒョウ</t>
    </rPh>
    <rPh sb="19" eb="20">
      <t>シメ</t>
    </rPh>
    <rPh sb="21" eb="23">
      <t>シセツ</t>
    </rPh>
    <rPh sb="23" eb="25">
      <t>ノウリョク</t>
    </rPh>
    <rPh sb="26" eb="28">
      <t>マンゾク</t>
    </rPh>
    <phoneticPr fontId="4"/>
  </si>
  <si>
    <t>表２ー９に示す計画原水水質、浄水水質要求水準を理解しているか。</t>
    <rPh sb="0" eb="1">
      <t>ヒョウ</t>
    </rPh>
    <rPh sb="5" eb="6">
      <t>シメ</t>
    </rPh>
    <rPh sb="7" eb="9">
      <t>ケイカク</t>
    </rPh>
    <rPh sb="9" eb="11">
      <t>ゲンスイ</t>
    </rPh>
    <rPh sb="11" eb="13">
      <t>スイシツ</t>
    </rPh>
    <rPh sb="14" eb="16">
      <t>ジョウスイ</t>
    </rPh>
    <rPh sb="16" eb="18">
      <t>スイシツ</t>
    </rPh>
    <rPh sb="18" eb="20">
      <t>ヨウキュウ</t>
    </rPh>
    <rPh sb="20" eb="22">
      <t>スイジュン</t>
    </rPh>
    <rPh sb="23" eb="25">
      <t>リカイ</t>
    </rPh>
    <phoneticPr fontId="4"/>
  </si>
  <si>
    <t>表２－10に示す土木構造物及び建築構造物の耐震性能を確保しているか。</t>
    <rPh sb="0" eb="1">
      <t>ヒョウ</t>
    </rPh>
    <rPh sb="5" eb="6">
      <t>シメ</t>
    </rPh>
    <rPh sb="7" eb="9">
      <t>ドボク</t>
    </rPh>
    <rPh sb="9" eb="12">
      <t>コウゾウブツ</t>
    </rPh>
    <rPh sb="12" eb="13">
      <t>オヨ</t>
    </rPh>
    <rPh sb="14" eb="16">
      <t>ケンチク</t>
    </rPh>
    <rPh sb="16" eb="19">
      <t>コウゾウブツ</t>
    </rPh>
    <rPh sb="20" eb="22">
      <t>タイシン</t>
    </rPh>
    <rPh sb="22" eb="24">
      <t>セイノウ</t>
    </rPh>
    <rPh sb="25" eb="27">
      <t>カクホ</t>
    </rPh>
    <phoneticPr fontId="4"/>
  </si>
  <si>
    <t>表２－11に示す土木構造物及び建築構造物の耐用年数を確保しているか。</t>
    <rPh sb="0" eb="1">
      <t>ヒョウ</t>
    </rPh>
    <rPh sb="6" eb="7">
      <t>シメ</t>
    </rPh>
    <rPh sb="8" eb="10">
      <t>ドボク</t>
    </rPh>
    <rPh sb="10" eb="13">
      <t>コウゾウブツ</t>
    </rPh>
    <rPh sb="13" eb="14">
      <t>オヨ</t>
    </rPh>
    <rPh sb="15" eb="17">
      <t>ケンチク</t>
    </rPh>
    <rPh sb="17" eb="20">
      <t>コウゾウブツ</t>
    </rPh>
    <rPh sb="21" eb="25">
      <t>タイヨウネンスウ</t>
    </rPh>
    <rPh sb="26" eb="28">
      <t>カクホ</t>
    </rPh>
    <phoneticPr fontId="4"/>
  </si>
  <si>
    <t>３－２ 整備業務</t>
    <phoneticPr fontId="4"/>
  </si>
  <si>
    <t>①粉末活性炭処理設備</t>
    <phoneticPr fontId="2"/>
  </si>
  <si>
    <t>②取水ポンプ設備</t>
    <phoneticPr fontId="2"/>
  </si>
  <si>
    <t>異臭味発生時の対応、油流出事故等の非常時における対応を目的に設置するものであり、最大浄水量においても必要な薬品量を注入できる設備となっているか。</t>
    <phoneticPr fontId="2"/>
  </si>
  <si>
    <t>活性炭の受入・貯蔵設備、注入設備を設けているか。</t>
    <phoneticPr fontId="2"/>
  </si>
  <si>
    <t>活性炭の必要最低貯蔵日数は10日分以上となっているか。</t>
    <phoneticPr fontId="2"/>
  </si>
  <si>
    <t>活性炭の貯蔵槽及び溶解槽等の残量監視やブリッジ防止対策などにより、円滑な自動運転が可能なシステムを構築し、無注入検知を確実に行なえるよう対策を講じているか。</t>
    <phoneticPr fontId="2"/>
  </si>
  <si>
    <t>活性炭の保管庫及び貯蔵槽は爆発・火災に対する安全性に十分配慮し、受け入れから溶解までの工程において粉塵対策を充分に行なっているか。</t>
    <phoneticPr fontId="2"/>
  </si>
  <si>
    <t>活性炭注入機が目詰まりを起こさないようなシステム、レイアウト、及び機材を採用しているか。</t>
    <phoneticPr fontId="2"/>
  </si>
  <si>
    <t>③着水井</t>
    <rPh sb="1" eb="4">
      <t>チャクスイセイ</t>
    </rPh>
    <phoneticPr fontId="4"/>
  </si>
  <si>
    <t>原水の水位変動の安定化や、分配水量の均等化を図ることを目的として設置しているか。</t>
    <phoneticPr fontId="2"/>
  </si>
  <si>
    <t>池数は複数池とし、清掃、補修等の１池停止時においても、最大浄水量が流入可能な施設となっているか。</t>
    <phoneticPr fontId="2"/>
  </si>
  <si>
    <t>着水井水位は、既設１系及び２系沈砂池の水位を考慮して設定しているか。</t>
    <phoneticPr fontId="2"/>
  </si>
  <si>
    <t>着水井の前段または後段には原水流量計を設置しているか。</t>
    <phoneticPr fontId="2"/>
  </si>
  <si>
    <t>注入配管はスラリーの堆積や磨耗を考慮した口径とし、管内を水洗浄できるようになっているか。</t>
    <phoneticPr fontId="2"/>
  </si>
  <si>
    <t>注入設備及び注入配管は予備機能を有しているか。</t>
    <phoneticPr fontId="2"/>
  </si>
  <si>
    <t>取水ポンプ能力は、実揚程、管路損失等を考慮し必要水量を取水可能なポンプ仕様となっているか。</t>
    <phoneticPr fontId="2"/>
  </si>
  <si>
    <t>取水ポンプ設備を設けているか。</t>
    <phoneticPr fontId="2"/>
  </si>
  <si>
    <t>予備機を設け、１台休止時においても最大取水量が取水可能な能力を有しているか。</t>
    <phoneticPr fontId="2"/>
  </si>
  <si>
    <t>取水ポンプ設備の台数は実働２台以上となっているか。</t>
    <phoneticPr fontId="2"/>
  </si>
  <si>
    <t>場内配管についても同様に将来の施工を見据えた計画となっているか。</t>
    <phoneticPr fontId="2"/>
  </si>
  <si>
    <t>将来的に１系沈砂池から取水能力を増強（１台分の予備機能を確保）するため、将来の施工を見据えた施設計画を立案しているか。</t>
    <phoneticPr fontId="2"/>
  </si>
  <si>
    <t>維持管理性、頻度を考慮して、適切に管廊や弁きょう等を設置しているか。</t>
    <phoneticPr fontId="2"/>
  </si>
  <si>
    <t>維持管理に十分配慮して配管類（管、弁、計装品）を設置しているか。</t>
    <phoneticPr fontId="2"/>
  </si>
  <si>
    <t>必要に応じて越流・排水設備を設けているか。</t>
    <phoneticPr fontId="2"/>
  </si>
  <si>
    <t>④薬品混和施設</t>
    <rPh sb="1" eb="7">
      <t>ヤクヒンコンワシセツ</t>
    </rPh>
    <phoneticPr fontId="4"/>
  </si>
  <si>
    <t>薬品の混和を確実に行うことを目的として設置しているか。</t>
    <phoneticPr fontId="2"/>
  </si>
  <si>
    <t>混和池を設ける場合、池数は複数池とし、清掃、補修等の１池停止時においても、最大浄水量が処理可能な施設となっているか。</t>
    <phoneticPr fontId="2"/>
  </si>
  <si>
    <t>各池は均等分配できる設備や機構を有する構造となっているか。</t>
    <phoneticPr fontId="2"/>
  </si>
  <si>
    <t>混和方式は機械攪拌式となっているか。</t>
    <phoneticPr fontId="2"/>
  </si>
  <si>
    <t>滞留時間は、確実な薬品混和を可能とする提案となっているか。</t>
    <rPh sb="19" eb="21">
      <t>テイアン</t>
    </rPh>
    <phoneticPr fontId="2"/>
  </si>
  <si>
    <t>活性炭の注入率は、原水水質に対して要求水質が得られるよう、注入率を設定しているか。</t>
    <phoneticPr fontId="2"/>
  </si>
  <si>
    <t>⑤沈澱施設</t>
    <rPh sb="1" eb="3">
      <t>チンデン</t>
    </rPh>
    <rPh sb="3" eb="5">
      <t>シセツ</t>
    </rPh>
    <phoneticPr fontId="4"/>
  </si>
  <si>
    <t>濁質等の沈澱を確実に行うことを目的として設置しているか。</t>
    <phoneticPr fontId="2"/>
  </si>
  <si>
    <t>池数は複数池（１系及び２系完成後は４池以上の複数池）とし、清掃、補修等の１池停止時においても、最大浄水量が処理可能な施設となっているか。</t>
    <phoneticPr fontId="2"/>
  </si>
  <si>
    <t>各池（系列）には均等分配できる設備や機構を有する構造となっているか。</t>
    <phoneticPr fontId="2"/>
  </si>
  <si>
    <t>沈澱方式、滞留時間及び堆泥量は、後続の急速ろ過池における処理が適正に行われるよう、確実な沈澱を可能とする提案となっているか。</t>
    <rPh sb="52" eb="54">
      <t>テイアン</t>
    </rPh>
    <phoneticPr fontId="2"/>
  </si>
  <si>
    <t>適切に阻流壁を設けているか。</t>
    <phoneticPr fontId="2"/>
  </si>
  <si>
    <t>かき寄せ方向は水流に平行となっているか。</t>
    <phoneticPr fontId="2"/>
  </si>
  <si>
    <t>フロック形成は機械攪拌方式（横型）となっているか。</t>
    <phoneticPr fontId="2"/>
  </si>
  <si>
    <t>管廊等を設置し、維持管理に十分配慮して配管類（管、弁、計装品）を設置しているか。</t>
    <phoneticPr fontId="2"/>
  </si>
  <si>
    <t>i)</t>
    <phoneticPr fontId="4"/>
  </si>
  <si>
    <t>後段の急速ろ過のろ過水濁度の低減を目的として、後PAC注入設備を設けているか。</t>
    <phoneticPr fontId="2"/>
  </si>
  <si>
    <t>⑥急速ろ過設施設</t>
    <rPh sb="1" eb="3">
      <t>キュウソク</t>
    </rPh>
    <rPh sb="4" eb="5">
      <t>カ</t>
    </rPh>
    <rPh sb="5" eb="6">
      <t>セツ</t>
    </rPh>
    <rPh sb="6" eb="8">
      <t>シセツ</t>
    </rPh>
    <phoneticPr fontId="4"/>
  </si>
  <si>
    <t>急速ろ過方式は、重力式、下向流となっているか。</t>
    <phoneticPr fontId="2"/>
  </si>
  <si>
    <t>ろ過速度は水道施設設計指針に準拠しているか。</t>
    <phoneticPr fontId="2"/>
  </si>
  <si>
    <t>沈澱処理水をろ過砂のふるい分け作用により、濁質を除去する目的で設置しているか。</t>
    <phoneticPr fontId="2"/>
  </si>
  <si>
    <t>ろ過設備は自然平衡形となっているか。</t>
    <phoneticPr fontId="2"/>
  </si>
  <si>
    <t>ろ過池を洗浄するための洗浄施設は、補修時等の維持管理性に配慮した施設となっているか。</t>
    <phoneticPr fontId="2"/>
  </si>
  <si>
    <t>運転制御方式は逆洗のスローダウン＋捨水とし、「水道におけるクリプトスポリジウム等対策指針」に準拠した対策を行っているか。</t>
    <phoneticPr fontId="2"/>
  </si>
  <si>
    <t>ろ過池の池数が複数ある場合にも、各ろ過池への均等流入が可能な構造となっているか。</t>
    <phoneticPr fontId="2"/>
  </si>
  <si>
    <t>洗浄時にろ過水量の変動が少ない構造となっているか。</t>
    <phoneticPr fontId="2"/>
  </si>
  <si>
    <t>下部集水装置は樹脂製とし、均等性を確保しているか。</t>
    <phoneticPr fontId="2"/>
  </si>
  <si>
    <t>ろ過池洗浄排水は洗浄排水池にすべて流入させ、着水井等に返送可能な施設となっているか。</t>
    <phoneticPr fontId="2"/>
  </si>
  <si>
    <t>⑦後塩素混和施設</t>
    <rPh sb="1" eb="2">
      <t>ゴ</t>
    </rPh>
    <rPh sb="2" eb="4">
      <t>エンソ</t>
    </rPh>
    <rPh sb="4" eb="8">
      <t>コンワシセツ</t>
    </rPh>
    <phoneticPr fontId="4"/>
  </si>
  <si>
    <t>後塩素の混和を確実に行うことを目的として設置しているか。</t>
    <phoneticPr fontId="2"/>
  </si>
  <si>
    <t>混和池を設ける場合、池数は複数池となっているか。</t>
    <phoneticPr fontId="2"/>
  </si>
  <si>
    <t>１池停止時においても計画浄水量が処理可能な施設となっているか。</t>
    <phoneticPr fontId="2"/>
  </si>
  <si>
    <t>⑧浄水池</t>
    <rPh sb="1" eb="4">
      <t>ジョウスイチ</t>
    </rPh>
    <phoneticPr fontId="4"/>
  </si>
  <si>
    <t>権現原浄水場１系及び２系の共通施設となっているか。</t>
    <phoneticPr fontId="2"/>
  </si>
  <si>
    <t>水質監視、施設保守用水（ろ過池洗浄用水含む）の確保、配水池への送水調整を目的として設置しているか。</t>
    <phoneticPr fontId="2"/>
  </si>
  <si>
    <t>池数は２池以上とし、計画浄水量１時間分以上の容量を全池で確保できているか。</t>
    <phoneticPr fontId="2"/>
  </si>
  <si>
    <t>必要な越流・排水設備を設けているか。</t>
    <phoneticPr fontId="2"/>
  </si>
  <si>
    <t>⑨排水処理施設</t>
    <rPh sb="1" eb="7">
      <t>ハイスイショリシセツ</t>
    </rPh>
    <phoneticPr fontId="4"/>
  </si>
  <si>
    <t>排水処理方式は、「洗浄排水池＋排泥池＋濃縮槽＋機械脱水」となっているか。</t>
    <phoneticPr fontId="2"/>
  </si>
  <si>
    <t>排泥池、濃縮槽、汚泥貯留槽、機械脱水は、既存施設（共通施設）を流用するものとし、洗浄排水池を整備するものとなっているか。</t>
    <phoneticPr fontId="2"/>
  </si>
  <si>
    <t>洗浄排水池の整備にあたっては、既存施設の運転管理に支障が無いように計画し、支障となる場合は、必要な仮設を行っているか。</t>
    <phoneticPr fontId="2"/>
  </si>
  <si>
    <t>想定する原水濁度等を基に浄水処理方式にもとづいた排水処理フロー及び設備を提案しているか。</t>
    <phoneticPr fontId="2"/>
  </si>
  <si>
    <t>⑩ポンプ施設</t>
    <rPh sb="4" eb="6">
      <t>シセツ</t>
    </rPh>
    <phoneticPr fontId="2"/>
  </si>
  <si>
    <t>送水ポンプ設備として、権現原２号配水池向け、権現原３号配水池向けの送水ポンプ設備を設けているか。</t>
    <phoneticPr fontId="2"/>
  </si>
  <si>
    <t>夜間電力を最大限利用する施設運用を想定しているか。</t>
    <phoneticPr fontId="2"/>
  </si>
  <si>
    <t>それぞれの配水池に向けた送水ポンプ設備に予備機を設け、１台休止時においても最大送水量が送水可能な能力を有しているか。</t>
    <phoneticPr fontId="2"/>
  </si>
  <si>
    <t>ポンプの材質及び塗装については提案しているか。</t>
    <phoneticPr fontId="2"/>
  </si>
  <si>
    <t>ポンプ効率の高い点で運転が可能な容量、台数となっているか。</t>
    <phoneticPr fontId="2"/>
  </si>
  <si>
    <t>ポンプ急停止時における水撃作用の恐れがある場合は、その軽減策を施しているか。</t>
    <phoneticPr fontId="2"/>
  </si>
  <si>
    <t>⑪薬品注入設備</t>
    <rPh sb="1" eb="3">
      <t>ヤクヒン</t>
    </rPh>
    <rPh sb="3" eb="5">
      <t>チュウニュウ</t>
    </rPh>
    <phoneticPr fontId="2"/>
  </si>
  <si>
    <t>①消毒、凝集、pH調整等注入施設</t>
    <phoneticPr fontId="4"/>
  </si>
  <si>
    <t>薬品注入施設（注入設備、注入配管等）を新設しているか。</t>
    <phoneticPr fontId="2"/>
  </si>
  <si>
    <t>全ての薬品の貯蔵施設及び注入設備（電気、機械）は、新設する建屋内に設置しているか。</t>
    <phoneticPr fontId="2"/>
  </si>
  <si>
    <t>使用する薬品については、水道施設の技術的基準を定める省令（平成12年厚生省令第15号）第１条十六を満足し、JWWA規格に準拠した薬品を使用しているか。</t>
    <phoneticPr fontId="2"/>
  </si>
  <si>
    <t>各薬品の最低注入量は、最小浄水量に対応可能となっているか。</t>
    <phoneticPr fontId="2"/>
  </si>
  <si>
    <t>貯蔵槽から注入点まで容易にメンテナンスが可能な計画となっているか。</t>
    <phoneticPr fontId="2"/>
  </si>
  <si>
    <t>次亜注入設備は、薬品の品質保持のため、空調設備等を設置しているか。</t>
    <phoneticPr fontId="2"/>
  </si>
  <si>
    <t>貯蔵槽は、２槽以上とし、注入機には予備機を設けているか。</t>
    <phoneticPr fontId="2"/>
  </si>
  <si>
    <t>貯蔵槽1槽当たりの容量は、必要最低貯蔵日数、および市の搬入方法を考慮の上決定しているか。</t>
    <phoneticPr fontId="2"/>
  </si>
  <si>
    <t>注入配管の閉塞や破損時に対応するため、予備配管を設置しているか。</t>
    <phoneticPr fontId="2"/>
  </si>
  <si>
    <t>薬品注入量制御が必要な部分には、電磁流量計を設置しているか。</t>
    <phoneticPr fontId="2"/>
  </si>
  <si>
    <t>注入量過多及び無注入の検知ができる構造となっているか。</t>
    <phoneticPr fontId="2"/>
  </si>
  <si>
    <t>配管材は、各薬品及び耐光性に適合した材質を選定しているか。</t>
    <phoneticPr fontId="2"/>
  </si>
  <si>
    <t>薬品注入配管において露出部分は、定期的に交換が容易にできるように、さや管内に布設しているか。</t>
    <phoneticPr fontId="2"/>
  </si>
  <si>
    <t>維持管理性に優れた機器を選定しているか。</t>
    <phoneticPr fontId="2"/>
  </si>
  <si>
    <t>貯蔵槽形式、移送ポンプ、注入ポンプを提案しているか。</t>
    <phoneticPr fontId="2"/>
  </si>
  <si>
    <t>各薬品の必要最低貯蔵日数を満たしているか。</t>
    <phoneticPr fontId="2"/>
  </si>
  <si>
    <t>各薬品に対し必要な容量の防液堤を設け、貯留槽からの薬品漏洩を検出できる設備を設置しているか。</t>
    <phoneticPr fontId="2"/>
  </si>
  <si>
    <t>薬品の混合による有毒ガスが発生しないように、適切な安全対策を講じているか。</t>
    <phoneticPr fontId="2"/>
  </si>
  <si>
    <t>薬品室は安全で十分な維持管理スペースを確保し、搬入が安全かつ迅速に行える施設、設備を設けているか。</t>
    <phoneticPr fontId="2"/>
  </si>
  <si>
    <t>消毒設備の貯蔵は空調設備等で品質の劣化を防止することとし、凝集剤の貯蔵を屋外で行う場合は、品質劣化をきたさないよう適切な日よけ屋根を設置する等、貯蔵環境を確保しているか。</t>
    <phoneticPr fontId="2"/>
  </si>
  <si>
    <t>床（防液提内含む）は耐薬品塗装を行い、清掃用の水栓を設置しているか。</t>
    <phoneticPr fontId="2"/>
  </si>
  <si>
    <t>薬品受け入れ設備を設置し、受入時に床に液漏れが生じない工夫を施しているか。</t>
    <phoneticPr fontId="2"/>
  </si>
  <si>
    <t>新設施設で使用する電力を供給する電気・計装設備についての設計を行っているか。</t>
    <phoneticPr fontId="2"/>
  </si>
  <si>
    <t>受変電設備、動力設備、運転操作設備、中央監視制御設備（別途）、計装設備を設置する室の大きさ、更新スペースを考慮したうえで設計しているか。</t>
    <phoneticPr fontId="2"/>
  </si>
  <si>
    <t>点検時等においても施設稼働が可能となるよう停電区分等を検討し、必要な系統化や分割化を図っているか。</t>
    <phoneticPr fontId="2"/>
  </si>
  <si>
    <t>受電系統の停電時は、自家発電設備で対応できる構成となっているか。</t>
    <phoneticPr fontId="2"/>
  </si>
  <si>
    <t>新設施設への電力供給は、既設電気棟受変電設備から高圧・低圧配電を行う構成となっているか。</t>
    <phoneticPr fontId="2"/>
  </si>
  <si>
    <t>既設電気棟受変電設備の更新は対象外とするが、新設施設への高圧・低圧配電を行うにあたって必要な改造を行っているか。</t>
    <phoneticPr fontId="2"/>
  </si>
  <si>
    <t>場内で使用する電圧は、3φ6.6 kV、3φ420 V、3φ210 V、1φ210-105 Vとなっているか。</t>
    <phoneticPr fontId="2"/>
  </si>
  <si>
    <t>送水ポンプ設備を除いた動力負荷は3φ210 Vを基本としているか。</t>
    <phoneticPr fontId="2"/>
  </si>
  <si>
    <t>低圧閉鎖配電盤はJEM－1265に準拠しているか。</t>
    <phoneticPr fontId="2"/>
  </si>
  <si>
    <t>インバータ機器の使用等により高調波対策が必要な場合には適切な対策を行っているか。</t>
    <phoneticPr fontId="2"/>
  </si>
  <si>
    <t>避雷対策を行っているか。</t>
    <phoneticPr fontId="2"/>
  </si>
  <si>
    <t>主要な配電回路の消費電力の確認が行えるようにしているか。</t>
    <phoneticPr fontId="2"/>
  </si>
  <si>
    <t>③自家発電設備</t>
    <phoneticPr fontId="4"/>
  </si>
  <si>
    <t>④無停電電源設備</t>
    <rPh sb="1" eb="4">
      <t>ムテイデン</t>
    </rPh>
    <rPh sb="4" eb="6">
      <t>デンゲン</t>
    </rPh>
    <rPh sb="6" eb="8">
      <t>セツビ</t>
    </rPh>
    <phoneticPr fontId="4"/>
  </si>
  <si>
    <t>コントロールセンタ＋補助継電器盤方式を基本として、維持管理性に配慮しているか。</t>
    <phoneticPr fontId="2"/>
  </si>
  <si>
    <t>負荷の始動容量が変圧器容量及び発電機容量に与える影響を検討の上、始動電流抑制回路を設けているか。</t>
    <phoneticPr fontId="2"/>
  </si>
  <si>
    <t>配電盤の保護構造は、JEM－1265に準拠しているか。</t>
    <phoneticPr fontId="2"/>
  </si>
  <si>
    <t>コントロールセンタは、JEM－1195に準拠、インバータ盤、動力制御盤はJEM－1265に準拠しているか。</t>
    <phoneticPr fontId="2"/>
  </si>
  <si>
    <t>制御電源方式は原則個別電源方式となっているか。</t>
    <phoneticPr fontId="2"/>
  </si>
  <si>
    <t>現場での運転操作を考慮した機器構成として、設置場所についても考慮しているか。</t>
    <phoneticPr fontId="2"/>
  </si>
  <si>
    <t>誤操作防止となるような操作機構となっているか。</t>
    <phoneticPr fontId="2"/>
  </si>
  <si>
    <t>屋外盤を適用する場合の材質はSUS製となっているか。</t>
    <phoneticPr fontId="2"/>
  </si>
  <si>
    <t>⑥監視制御設備</t>
    <phoneticPr fontId="4"/>
  </si>
  <si>
    <t>中央監視制御設備（別途工事）において、別途工事で移設を予定しているコントローラと連携して、監視制御が行えるように信号の受け渡しをしているか。</t>
    <phoneticPr fontId="2"/>
  </si>
  <si>
    <t>監視制御信号項目については、本事業で項目表を作成しているか。</t>
    <phoneticPr fontId="2"/>
  </si>
  <si>
    <t>本事業で整備する制御機能に必要となるPLC、指示調節計等は本事業で実装しているか。</t>
    <phoneticPr fontId="2"/>
  </si>
  <si>
    <t>各系列設備に水質監視カメラを設置しているか。</t>
    <phoneticPr fontId="2"/>
  </si>
  <si>
    <t>計装設備は、水処理プラント設備の自動運転・制御に必要な計測項目等の連続監視を行うために設置しているか。</t>
    <phoneticPr fontId="2"/>
  </si>
  <si>
    <t>水量の測定は、原則として電磁流量計もしくは超音波流量計を設置しているか。</t>
    <phoneticPr fontId="2"/>
  </si>
  <si>
    <t>電磁流量計を採用する場合は、必要に応じて点検時を考慮してバイパス管等を設けているか。</t>
    <phoneticPr fontId="2"/>
  </si>
  <si>
    <t>流入量、送水流量、薬品注入量のほか、水量管理及び浄水処理に必要な流量計を設置しているか。</t>
    <phoneticPr fontId="2"/>
  </si>
  <si>
    <t>施設管理及び制御に必要となる水位、圧力を計測しているか。</t>
    <phoneticPr fontId="2"/>
  </si>
  <si>
    <t>浄水pH・残留塩素・濁度・色度を連続して計測するための装置を設置しているか。</t>
    <phoneticPr fontId="2"/>
  </si>
  <si>
    <t>各計測値は、中央監視制御設備（別途）で監視が可能なものとなっているか。</t>
    <phoneticPr fontId="2"/>
  </si>
  <si>
    <t>電気設備の保安規程等の資料作成について協力を行う計画となっているか。</t>
    <rPh sb="24" eb="26">
      <t>ケイカク</t>
    </rPh>
    <phoneticPr fontId="2"/>
  </si>
  <si>
    <t>電気主任技術者関係書類、電気設備設置に関する消防設備等関係官庁に提出が必要な書類を作成する計画となっているか。</t>
    <rPh sb="45" eb="47">
      <t>ケイカク</t>
    </rPh>
    <phoneticPr fontId="2"/>
  </si>
  <si>
    <t>受電に関する事前協議及び必要な書類作成、各種申請手続きを電気主任技術者の了解のうえ行う計画となっているか。</t>
    <rPh sb="43" eb="45">
      <t>ケイカク</t>
    </rPh>
    <phoneticPr fontId="2"/>
  </si>
  <si>
    <t>電線、ケーブルは原則としてエコマテリアル（EM）材質となっているか。</t>
    <phoneticPr fontId="2"/>
  </si>
  <si>
    <t>ケーブルダクト、ケーブルラックの材質はアルミ製もしくはステンレス製となっているか。</t>
    <phoneticPr fontId="2"/>
  </si>
  <si>
    <t>電線管は耐食性、施工性、耐衝撃性を考慮して、屋外は厚鋼電線管、屋内はHIVEを使用しているか。</t>
    <phoneticPr fontId="2"/>
  </si>
  <si>
    <t>屋外配線は架空配線または地中配線とし、地中埋設配線は波付硬質ポリエチレン管（FEP）に収納しているか。</t>
    <phoneticPr fontId="2"/>
  </si>
  <si>
    <t>⑬室内配管設計</t>
    <phoneticPr fontId="4"/>
  </si>
  <si>
    <t>室内の必要な配管を整備しているか。</t>
    <phoneticPr fontId="2"/>
  </si>
  <si>
    <t>不平均力等に耐える必要な管防護を施しているか。</t>
    <phoneticPr fontId="2"/>
  </si>
  <si>
    <t>変位の異なる（一体構造とならない）躯体の境界部には、可撓管類を設置しているか。</t>
    <phoneticPr fontId="2"/>
  </si>
  <si>
    <t>可撓管類は配管材と同材質のものとなっているか。</t>
    <phoneticPr fontId="2"/>
  </si>
  <si>
    <t>異種金属フランジ接合部及び同種であっても電位の異なる接続部には絶縁対策を施しているか。</t>
    <phoneticPr fontId="2"/>
  </si>
  <si>
    <t>躯体貫通部における止水（地下水、槽内水の止水）処理を行っているか。</t>
    <phoneticPr fontId="2"/>
  </si>
  <si>
    <t>水中の配管類についてはフランジ接合を基本としているか。</t>
    <phoneticPr fontId="2"/>
  </si>
  <si>
    <t>フランジ形電磁流量計の取付け取外しのため伸縮管を設置しているか。</t>
    <phoneticPr fontId="2"/>
  </si>
  <si>
    <t>工事後洗管等を考慮してドレン管、空気弁を適切に設置しているか。</t>
    <phoneticPr fontId="2"/>
  </si>
  <si>
    <t>露出管については、用途別に着色し、名称と水流方向を表示しているか。</t>
    <phoneticPr fontId="2"/>
  </si>
  <si>
    <t>冬期間において凍結の恐れのある配管については凍結防止の為の措置を講じているか。</t>
    <phoneticPr fontId="2"/>
  </si>
  <si>
    <t>配管については結露防止のための措置を講じているか。</t>
    <phoneticPr fontId="2"/>
  </si>
  <si>
    <t>小配管については、用途に応じた管種を採用しているか。</t>
    <phoneticPr fontId="2"/>
  </si>
  <si>
    <t>全体として耐震性の高い材料を使用することを基本としているか。</t>
    <phoneticPr fontId="2"/>
  </si>
  <si>
    <t>流水の遮断、制御、水圧調整等を有効かつ安全に行うため、バルブを適所に設置しているか。</t>
    <phoneticPr fontId="2"/>
  </si>
  <si>
    <t>バルブは制御する水量、水圧等を検討し、適切な形式を選定し、更新時の取り外しを容易としているか。</t>
    <phoneticPr fontId="2"/>
  </si>
  <si>
    <t>バタフライ弁の場合は、ゴム弁座の交換が容易であることなど維持管理が容易な形式を採用しているか。</t>
    <phoneticPr fontId="2"/>
  </si>
  <si>
    <t>バルブの開閉方向については、右閉め（時計回り）、左開き（反時計回り）とし、開度計を設けているか。</t>
    <phoneticPr fontId="2"/>
  </si>
  <si>
    <t>原則として、自動弁は更新が容易に行えるような形式または配置とし、電動弁又は電磁弁となっているか。</t>
    <phoneticPr fontId="2"/>
  </si>
  <si>
    <t>ゲートを採用する場合は、更新型ゲートとなっているか。</t>
    <phoneticPr fontId="2"/>
  </si>
  <si>
    <t>露出バルブについては、機能別に着色し名称と水流方向を表示しているか。</t>
    <phoneticPr fontId="2"/>
  </si>
  <si>
    <t>冬期間において凍結の恐れのあるバルブについては、凍結防止の為の措置を講じているか。</t>
    <phoneticPr fontId="2"/>
  </si>
  <si>
    <t>⑭場内配管設計</t>
    <phoneticPr fontId="4"/>
  </si>
  <si>
    <t>既設２系沈砂池取水以降において必要な配管等を検討しているか。</t>
    <phoneticPr fontId="2"/>
  </si>
  <si>
    <t>接続箇所は別紙5で示す範囲付近を案として、詳細な接続位置及び配管ルートは用地境界内において提案しているか。</t>
    <phoneticPr fontId="2"/>
  </si>
  <si>
    <t>別紙5で示す場内配管図は参考図であるため、試掘等を行い実際の埋設位置を確認した上で接続箇所を確定しているか。</t>
    <phoneticPr fontId="2"/>
  </si>
  <si>
    <t>既設１系沈砂池から既設着水井に向けた既設導水管に接続し、権現原第１浄水場及び第２浄水場への原水融通を可能とする接続管を整備しているか。</t>
    <phoneticPr fontId="2"/>
  </si>
  <si>
    <t>接続箇所は不断水工事としているか。</t>
    <phoneticPr fontId="2"/>
  </si>
  <si>
    <t>a.導水管（既設２系沈砂池～権現原浄水場１系及び２系着水井）</t>
    <phoneticPr fontId="2"/>
  </si>
  <si>
    <t>新設取水ポンプ設備を含めて更新しているか。</t>
    <phoneticPr fontId="2"/>
  </si>
  <si>
    <t>b.送水管（権現原２号配水池向け）</t>
    <phoneticPr fontId="2"/>
  </si>
  <si>
    <t>既設権現原２号配水池向け送水管に接続しているか。</t>
    <phoneticPr fontId="2"/>
  </si>
  <si>
    <t>c.送水管（権現原３号配水池向け）　</t>
    <phoneticPr fontId="2"/>
  </si>
  <si>
    <t>既設権現原３号配水池向け送水管に接続しているか。</t>
    <phoneticPr fontId="2"/>
  </si>
  <si>
    <t>既設権現原浄水場３系のろ過池洗浄本管への影響がないよう、布設替え等の対応を講じているか。</t>
    <phoneticPr fontId="2"/>
  </si>
  <si>
    <t>d.排泥管（既設１系排水池等～排泥池向け）</t>
    <phoneticPr fontId="2"/>
  </si>
  <si>
    <t>既設権現原浄水場No.3排水桝向け送泥管に接続しているか。</t>
    <phoneticPr fontId="2"/>
  </si>
  <si>
    <t>汚水貯留槽及び濃縮槽からNo.3排水桝及び着水井へ返送を可能とする等、適切な水処理フローとなっているか。</t>
    <phoneticPr fontId="2"/>
  </si>
  <si>
    <t>e.雨水排水</t>
    <phoneticPr fontId="2"/>
  </si>
  <si>
    <t>既設側溝に排水しているか。</t>
    <phoneticPr fontId="2"/>
  </si>
  <si>
    <t>排水処理系（ポンプ及び電気室、排泥池等）の給水を確保しているか。</t>
    <phoneticPr fontId="2"/>
  </si>
  <si>
    <t>水理計算及び管厚計算等により、適切な口径及び管種を選定しているか。</t>
    <phoneticPr fontId="2"/>
  </si>
  <si>
    <t>導水施設・浄水施設・送水施設・非常用給水管などの重要な配管においては耐震管を使用しているか。</t>
    <phoneticPr fontId="2"/>
  </si>
  <si>
    <t>既設導水管への接続は不断水工事となっているか。</t>
    <phoneticPr fontId="2"/>
  </si>
  <si>
    <t>ダクタイル鋳鉄管の埋設部については、ポリエチレンスリーブ全巻きとし、管埋設表示テープ及び表示杭・鋲を埋設時に設置し、舗装面に配水ライン、水流方向を明示しているか。</t>
    <phoneticPr fontId="2"/>
  </si>
  <si>
    <t>不平均力等に耐える必要な管防護（コンクリート防護、ライナー等）を施しているか。</t>
    <phoneticPr fontId="2"/>
  </si>
  <si>
    <t>躯体との境界部には、可撓性を有する管路を設置しているか（ゴム製は不可）。</t>
    <phoneticPr fontId="2"/>
  </si>
  <si>
    <t>異種金属フランジ接合箇所には絶縁対策を施しているか。</t>
    <phoneticPr fontId="2"/>
  </si>
  <si>
    <t>バルブは制御する水量、水圧等を検討し、適切な規格（JWWA）を選定しているか。</t>
    <phoneticPr fontId="2"/>
  </si>
  <si>
    <t>埋設バルブ設置部には、バルブに合った弁室等を設置しているか。</t>
    <phoneticPr fontId="2"/>
  </si>
  <si>
    <t>布設工事後の洗管等を考慮して排水設備、空気弁を適切に設置しているか。</t>
    <phoneticPr fontId="2"/>
  </si>
  <si>
    <t>フランジ形電磁流量計を設ける場合は必ずバイパス管を設けているか。</t>
    <phoneticPr fontId="2"/>
  </si>
  <si>
    <t>フランジ形電磁流量計の取り外しの為、伸縮管を設置しているか。</t>
    <phoneticPr fontId="2"/>
  </si>
  <si>
    <t>露出管については、機能別に着色するとともに名称と水流方向を明示しているか。</t>
    <phoneticPr fontId="2"/>
  </si>
  <si>
    <t>冬期間において凍結の恐れのある配管施設については凍結防止の為の措置を講じているか。</t>
    <phoneticPr fontId="2"/>
  </si>
  <si>
    <t>小配管を含めて耐震性に十分留意しているか。</t>
    <phoneticPr fontId="2"/>
  </si>
  <si>
    <t>⑮建築物設計</t>
    <phoneticPr fontId="4"/>
  </si>
  <si>
    <t>管理用建築物の棟数について、要求水準を満たして提案しているか。</t>
    <phoneticPr fontId="2"/>
  </si>
  <si>
    <t>管理・事務機能に関わる屋内の配線及び配管は、ピットまたはフリーアクセスフロアとして収納しているか。</t>
    <phoneticPr fontId="2"/>
  </si>
  <si>
    <t>事務室・監視室はOAフロアとし、配置に応じて電源を確保しているか。</t>
    <phoneticPr fontId="2"/>
  </si>
  <si>
    <t>館内案内図及び浄水施設（処理フロー等）の概要等が分かるパネルを設置しているか。</t>
    <phoneticPr fontId="2"/>
  </si>
  <si>
    <t>機械関連室以外の窓には網戸及びブラインドを設けているか。</t>
    <phoneticPr fontId="2"/>
  </si>
  <si>
    <t>見学者コースについては、市と協議を行い決定し、ルートのカラー舗装等、スムーズな見学が可能となるよう整備を行うこととなっているか。</t>
    <phoneticPr fontId="2"/>
  </si>
  <si>
    <t>見学者コース対象施設や会議室等、見学者が通行・使用する箇所については、高齢者、障害者等の移動等の円滑化の促進に関する法律に準拠し、見学者の安全性に十分な注意を払い、スロープ又は昇降設備、安全対策（階段・段差の滑り止めや手摺の設置等）、危険箇所への進入防止対策を講じているか。</t>
    <phoneticPr fontId="2"/>
  </si>
  <si>
    <t>管理棟には上層階会議室から場内を見渡すことができる屋上もしくはバルコニ（雨天時見学は屋根などの配慮）を設置するなど、見学に配慮しているか。</t>
    <phoneticPr fontId="2"/>
  </si>
  <si>
    <t>また、管理棟の見学ルートは、車いす利用を考慮し、エレベーター設備（11人程度）を設けているか。</t>
    <phoneticPr fontId="2"/>
  </si>
  <si>
    <t>管理棟屋上には、将来に太陽光発電設備が設置できるよう、上載荷重に余裕を見込み屋上への設備配管ルートおよび鳩小屋を設置しているか。</t>
    <phoneticPr fontId="2"/>
  </si>
  <si>
    <t>管理棟など建築物の屋上へ室外機など設備配置する際は、南側施設からの眺望に配慮し目隠しルーバーなどを設置しているか。</t>
    <phoneticPr fontId="2"/>
  </si>
  <si>
    <t>小学生の見学施設となることを考慮した動線・視線を確保しているか。</t>
    <phoneticPr fontId="2"/>
  </si>
  <si>
    <t>管理・事務機能、会議室、便所については、宮崎県人にやさしい福祉のまちづくり条例に準拠しているか。</t>
    <phoneticPr fontId="2"/>
  </si>
  <si>
    <t>電気設備を設置する部屋の直上部には水周りの部屋を設けていないか。</t>
    <phoneticPr fontId="2"/>
  </si>
  <si>
    <t>各施設には設備機器の搬入及び搬出が可能となる搬入扉や搬入口、天井クレーン又はホイストクレーン（レールはステンレス製又は溶融亜鉛めっき仕上げ）を設けているか。</t>
    <phoneticPr fontId="2"/>
  </si>
  <si>
    <t>全国瞬時警報システム（J－ALERT）を設置するスペースと電源を考慮しているか。</t>
    <phoneticPr fontId="2"/>
  </si>
  <si>
    <t>②各部屋の要件</t>
    <phoneticPr fontId="2"/>
  </si>
  <si>
    <t>本施設においては、表３-４に示す必要な各室を設けているか。</t>
    <rPh sb="14" eb="15">
      <t>シメ</t>
    </rPh>
    <phoneticPr fontId="4"/>
  </si>
  <si>
    <t>水質試験室及び監視室は同一階となっているか。</t>
    <phoneticPr fontId="4"/>
  </si>
  <si>
    <t>本施設の各部分の仕上においては、表３‑６～表３‑１１を標準としているか。その他について提案しているか。</t>
    <phoneticPr fontId="2"/>
  </si>
  <si>
    <t>室の用途がわかりやすいようにサイン・案内板等を設けているか。</t>
    <phoneticPr fontId="2"/>
  </si>
  <si>
    <t>管理・事務機能及び電気関連室については断熱を考慮しているか。</t>
    <phoneticPr fontId="2"/>
  </si>
  <si>
    <t>外装は、使用材料や断熱方法等に留意しているか。</t>
    <phoneticPr fontId="2"/>
  </si>
  <si>
    <t>⑯建築付帯設備設計</t>
    <phoneticPr fontId="4"/>
  </si>
  <si>
    <t>建築基準法、消防法、エネルギーの使用の合理化等に関する法律等の関連法令の定めるところにより、熱環境・室内環境及び環境保全性が図られるよう計画しているか。</t>
    <phoneticPr fontId="2"/>
  </si>
  <si>
    <t>設備方式は、立地する地域的条件及び施設の規模・用途に留意のうえ、施設が有すべき性能を確保できるよう計画しているか。</t>
    <phoneticPr fontId="2"/>
  </si>
  <si>
    <t>騒音規制値を満たすように計画を行っているか。</t>
    <phoneticPr fontId="2"/>
  </si>
  <si>
    <t>気温、気候等の屋外条件の変化、人数、使用時間、作業内容等の部屋の使用形態の変化に対応できる制御を行うよう計画しているか。</t>
    <phoneticPr fontId="2"/>
  </si>
  <si>
    <t>衛生環境は、人体や機器への影響、設置機器の特性等を把握のうえ、使用目的に適する衛生的な環境を確保するため、適正な水量、水圧、水温、水質等に留意のうえ計画しているか。</t>
    <phoneticPr fontId="2"/>
  </si>
  <si>
    <t>使用用途に応じた水質等を確保するとともに、外部からの汚染防止を図ることができるように計画しているか。</t>
    <phoneticPr fontId="2"/>
  </si>
  <si>
    <t>建物内で発生する排水を衛生的かつ速やかに排除するとともに、排水の漏水、詰まり等による汚染及び悪臭の発生がないよう計画しているか。</t>
    <phoneticPr fontId="2"/>
  </si>
  <si>
    <t>設備の災害対策については、「官庁施設の総合耐震・対津波計画基準」に準拠しているか。</t>
    <rPh sb="33" eb="35">
      <t>ジュンキョ</t>
    </rPh>
    <phoneticPr fontId="2"/>
  </si>
  <si>
    <t>設備方式は、環境保全性、安全性、経済性、保全性、耐用性について、総合的に検討して選定しているか。</t>
    <phoneticPr fontId="2"/>
  </si>
  <si>
    <t>換気設備の設置対象室及び換気量は、建築基準法等、関係法令に基づいているか。</t>
    <rPh sb="29" eb="30">
      <t>モト</t>
    </rPh>
    <phoneticPr fontId="2"/>
  </si>
  <si>
    <t>換気設備は室内空気の浄化、新鮮空気の供給、臭気や有毒ガスの除去等を行い、室内環境を適正に保持できるよう計画しているか。</t>
    <phoneticPr fontId="2"/>
  </si>
  <si>
    <t>隣接建物等への臭気、騒音等による影響がないように計画しているか。</t>
    <phoneticPr fontId="2"/>
  </si>
  <si>
    <t>排煙方式は、原則として自然排煙としているか。やむを得ず自然排煙が不可能な場合のみ、機械排煙を計画しているか。</t>
    <phoneticPr fontId="2"/>
  </si>
  <si>
    <t>便所は、男子用と女子用に区分し、身障者用も計画しているか。</t>
    <phoneticPr fontId="2"/>
  </si>
  <si>
    <t>大便器の形式は、洋風便器としているか。</t>
    <phoneticPr fontId="2"/>
  </si>
  <si>
    <t>掃除流し及び清掃用具入れは、男子便所および女子便所に設置しているか。</t>
    <phoneticPr fontId="2"/>
  </si>
  <si>
    <t>給水設備は、必要水量を必要圧力で、衛生的に供給できるよう計画しているか。</t>
    <phoneticPr fontId="2"/>
  </si>
  <si>
    <t>関係機関と協議を行う計画となっているか。</t>
    <rPh sb="10" eb="12">
      <t>ケイカク</t>
    </rPh>
    <phoneticPr fontId="2"/>
  </si>
  <si>
    <t>必要温度及び必要量の湯を必要圧力で、衛生的に供給できるよう計画しているか。</t>
    <phoneticPr fontId="2"/>
  </si>
  <si>
    <t>排水設備は、原則として自然流下方式としているか。</t>
    <phoneticPr fontId="2"/>
  </si>
  <si>
    <t>給湯方式は、局所式とし、原則として、湯沸器等による方式としているか。</t>
    <phoneticPr fontId="2"/>
  </si>
  <si>
    <t>建物内の汚水及び雑排水（床排水含む）は、屋外に合併処理浄化槽（FRP製）を設置し、処理水を既設排水ピットから既設排水井を通じて放流することになっているか。</t>
    <phoneticPr fontId="2"/>
  </si>
  <si>
    <t>有害な物質、薬品等を含む排水は浄化槽へ流入させず、別途適切に産廃処理できるようになっているか。</t>
    <phoneticPr fontId="2"/>
  </si>
  <si>
    <t>消防署と協議を行う計画となっているか。</t>
    <rPh sb="9" eb="11">
      <t>ケイカク</t>
    </rPh>
    <phoneticPr fontId="2"/>
  </si>
  <si>
    <t>消火設備の設置対象及び種類は、消防法等の関係法令に準拠しているか。</t>
    <phoneticPr fontId="2"/>
  </si>
  <si>
    <t>環境配慮型電線、ケーブル（EM電線、EMケーブル）を使用しているか。</t>
    <phoneticPr fontId="2"/>
  </si>
  <si>
    <t>各室の照度は、室の用途、作業又は活動に応じて、そこに求められる水平面の平均照度を維持（以下「維持照度」という。）できるよう算出しているか。ただし、必要に応じて作業面の角度を考慮し、作業面の維持照度を確保できるよう計画しているか。</t>
    <phoneticPr fontId="2"/>
  </si>
  <si>
    <t>各室のグレア分類は、ランプの輝度及び作業環境を考慮して選定しているか。</t>
    <phoneticPr fontId="2"/>
  </si>
  <si>
    <t>照明器具は、室の用途、作業又は活動に応じて、配光、輝度、光色、演色性等を考慮しているか。</t>
    <phoneticPr fontId="2"/>
  </si>
  <si>
    <t>保守性を考慮してランプの種類は、最小限になるよう検討しているか。</t>
    <phoneticPr fontId="2"/>
  </si>
  <si>
    <t>照明器具は、作業領域内が適切な照度分布となるよう配置しているか。</t>
    <phoneticPr fontId="2"/>
  </si>
  <si>
    <t>屋外、湿気、腐食性ガス等考慮したステンレス製防水形・防湿形照明器具を設定しているか。</t>
    <phoneticPr fontId="2"/>
  </si>
  <si>
    <t>スイッチの形状、取り付け高さ等は、使いやすさを考慮し、居室等に設けるスイッチは、原則として室内の出入口付近に設置しているか。</t>
    <phoneticPr fontId="2"/>
  </si>
  <si>
    <t>各室については、千鳥点灯方式としているか。</t>
    <phoneticPr fontId="2"/>
  </si>
  <si>
    <t>一般照明器具は、LED器具を採用しているか。</t>
    <phoneticPr fontId="2"/>
  </si>
  <si>
    <t>高天井照明器具は、一般照明器具と同様LED器具を採用しているか。</t>
    <phoneticPr fontId="2"/>
  </si>
  <si>
    <t>非常照明器具は、建築基準法施行令第126条の４に基づいて設置しているか。</t>
    <phoneticPr fontId="2"/>
  </si>
  <si>
    <t>維持管理上必要な箇所に、保安灯（電池内蔵形）として必要箇所に設置しているか。</t>
    <phoneticPr fontId="2"/>
  </si>
  <si>
    <t>玄関ホール、便所、廊下等共用部分の照明器具は、人感センサーによる点滅としているか。</t>
    <phoneticPr fontId="2"/>
  </si>
  <si>
    <t>b.</t>
    <phoneticPr fontId="2"/>
  </si>
  <si>
    <t>事務室の照明器具の点滅は、室の使用用途、省エネルギーを考慮し、原則として１～４灯ごとに行っているか。</t>
    <phoneticPr fontId="2"/>
  </si>
  <si>
    <t>事務室及び会議室の窓側照明器具は、原則として他の部分の照明器具と別にして点灯可能な回路としているか。</t>
    <phoneticPr fontId="2"/>
  </si>
  <si>
    <t>消防法施行令26条により誘導灯を計画しているか。</t>
    <phoneticPr fontId="2"/>
  </si>
  <si>
    <t>誘導灯は高輝度型C級を採用しているか。</t>
    <rPh sb="11" eb="13">
      <t>サイヨウ</t>
    </rPh>
    <phoneticPr fontId="2"/>
  </si>
  <si>
    <t>誘導灯の非常電源は、電池内蔵型とし常時点灯としているか。</t>
    <phoneticPr fontId="2"/>
  </si>
  <si>
    <t>建築設備設計基準（令和６年版）「国土交通省大臣官房官庁営繕部設備・環境課監修」により、コンセントの設置個数及び形式を計画しているか。</t>
    <phoneticPr fontId="2"/>
  </si>
  <si>
    <t>高温多湿の場所を避け、保守・点検が容易な場所に設置しているか。</t>
    <phoneticPr fontId="2"/>
  </si>
  <si>
    <t>電灯分電盤の形式は原則として「露出形（鋼板製一般形）」としているか。</t>
    <phoneticPr fontId="2"/>
  </si>
  <si>
    <t>屋外・湿気・腐食性ガス等の場所に設置する場合は「露出形（ステンレス製防水形）」を設置しているか。</t>
    <phoneticPr fontId="2"/>
  </si>
  <si>
    <t>予備回路を設けているか。</t>
    <phoneticPr fontId="2"/>
  </si>
  <si>
    <t>動力制御盤以降、建築機械設備機器までの二次側電源（3Φ3 W200 V）送りを行っているか。</t>
    <phoneticPr fontId="2"/>
  </si>
  <si>
    <t>給排気ファン等の制御（タイムスイッチ・サーモ）を行っているか。</t>
    <phoneticPr fontId="2"/>
  </si>
  <si>
    <t>電動機回路は電動機１台毎の専用分岐回路とし、短絡保護は配線用遮断器で行っているか。</t>
    <phoneticPr fontId="2"/>
  </si>
  <si>
    <t>電動機の過負荷等の保護は原則として熱動型過負荷単相運転防止継電器（2E）による保護としているか。</t>
    <phoneticPr fontId="2"/>
  </si>
  <si>
    <t>屋外に設置される機器（空調屋外機等）については、手元開閉器を設置しているか。</t>
    <phoneticPr fontId="2"/>
  </si>
  <si>
    <t>建築機械設備機器（給排気ファン、空気調和機等）の設置されている最寄りに動力制御盤を設置しているか。</t>
    <phoneticPr fontId="2"/>
  </si>
  <si>
    <t>屋外、湿気、腐食性ガス等の場所については「露出形（ステンレス製防水形）」とし、その他は「露出形（鋼板製一般形）」を設置しているか。</t>
    <phoneticPr fontId="2"/>
  </si>
  <si>
    <t>主遮断器が225 AF超過になる場合は、幹線回路を切り分けて設置計画しているか。</t>
    <phoneticPr fontId="2"/>
  </si>
  <si>
    <t>一括故障警報接点を設けているか。</t>
    <phoneticPr fontId="2"/>
  </si>
  <si>
    <t>浄水機能に関わる部分は自主設置としているか。</t>
    <phoneticPr fontId="2"/>
  </si>
  <si>
    <t>管理棟に情報通信網を構築しているか。</t>
    <phoneticPr fontId="2"/>
  </si>
  <si>
    <t>構内情報通信網は、データの種類、規模等を検討のうえ、施設運用形態に適したネットワークを構築しているか。</t>
    <phoneticPr fontId="2"/>
  </si>
  <si>
    <t>d.</t>
    <phoneticPr fontId="2"/>
  </si>
  <si>
    <t>交換機装置の信頼性向上対策として、二重化（処理装置、電源装置等）を行っているか。</t>
    <phoneticPr fontId="2"/>
  </si>
  <si>
    <t>蓄電池の停電補償時間は、原則として30分間以上としているか。</t>
    <phoneticPr fontId="2"/>
  </si>
  <si>
    <t>放送用増幅器とのページング機能を設けているか。</t>
    <phoneticPr fontId="2"/>
  </si>
  <si>
    <t>外線回線においては、運用管理上の観点から協議し決定しているか。</t>
    <phoneticPr fontId="2"/>
  </si>
  <si>
    <t>内線回線・外線回線数を含めた電話主装置を設定しているか。</t>
    <phoneticPr fontId="2"/>
  </si>
  <si>
    <t>各室に内線電話機を設置しているか。</t>
    <phoneticPr fontId="2"/>
  </si>
  <si>
    <t>地下階、湿気、腐食性ガス等の箇所については、ステンレス製簡易防湿形（窓ガラス付）電話機収納箱に内線電話機を収納しているか。</t>
    <phoneticPr fontId="2"/>
  </si>
  <si>
    <t>事務室・監視室は多機能形電話を設置しているか。</t>
    <phoneticPr fontId="2"/>
  </si>
  <si>
    <t>会議室は内線電話機を設置しているか。</t>
    <phoneticPr fontId="2"/>
  </si>
  <si>
    <t>端子盤の形式は原則として「露出形（鋼板製一般形）」としているか。</t>
    <phoneticPr fontId="2"/>
  </si>
  <si>
    <t>小学校からの見学者、一般見学者（日向市民等）、他事業体からの見学者など、来訪者へ権現原浄水場１系及び２系について説明するための映像・音響設備を設けているか。</t>
    <phoneticPr fontId="2"/>
  </si>
  <si>
    <t>機器構成は会議室規模を考慮して決定しているか。</t>
    <phoneticPr fontId="2"/>
  </si>
  <si>
    <t>a.</t>
    <phoneticPr fontId="2"/>
  </si>
  <si>
    <t>大会議室にプロジェクタ又はモニター、音響装置を設けているか。</t>
    <phoneticPr fontId="2"/>
  </si>
  <si>
    <t>音質調整とハウリングの防止を兼ねるグラフィックイコライザ、ミキサー等の機器を設置しているか。</t>
    <phoneticPr fontId="2"/>
  </si>
  <si>
    <t>大会議室に液晶ディスプレイ１台を設置しているか。</t>
    <phoneticPr fontId="2"/>
  </si>
  <si>
    <t>AV機器はキャビネットに収納しているか。</t>
    <phoneticPr fontId="2"/>
  </si>
  <si>
    <t>オーディオレコーダ及びBlu-ray/DVDプレーヤ・レコーダを設けているか。</t>
    <phoneticPr fontId="2"/>
  </si>
  <si>
    <t>場内放送エリアについても同様に区域に分けて設定しているか。</t>
    <phoneticPr fontId="2"/>
  </si>
  <si>
    <t>回線数（セレクタースイッチ）は、各施設棟の階毎にエリアを分けているか。</t>
    <phoneticPr fontId="2"/>
  </si>
  <si>
    <t>格出力（60 W・120 W・240 W・360 W）は、スピーカの総入力以上を選定しているか。</t>
    <phoneticPr fontId="2"/>
  </si>
  <si>
    <t>付加機能は、コールサイン、AM・FMラジオを設置しているか。</t>
    <phoneticPr fontId="2"/>
  </si>
  <si>
    <t>点灯方式は要求水準を満たしているか。</t>
    <phoneticPr fontId="2"/>
  </si>
  <si>
    <t>廊下は、25 m以下に１個設けているか。</t>
    <phoneticPr fontId="2"/>
  </si>
  <si>
    <t>居室については、出入口付近にアッテネータを設置しているか。</t>
    <phoneticPr fontId="2"/>
  </si>
  <si>
    <t>共用部に設置するスピーカはアッテネータ付としているか。</t>
    <phoneticPr fontId="2"/>
  </si>
  <si>
    <t>スピーカの形式は、地下階、湿気、腐食性ガス等はホーン形スピーカとし、地上階は壁掛形スピーカとしているか。</t>
    <phoneticPr fontId="2"/>
  </si>
  <si>
    <t>部屋ごと、仕切りごとに最低１個設けているか。</t>
    <phoneticPr fontId="2"/>
  </si>
  <si>
    <t>通視距離20 mを超えないよう設置しているか。</t>
    <phoneticPr fontId="2"/>
  </si>
  <si>
    <t>アッテネータ付であるか。</t>
    <phoneticPr fontId="2"/>
  </si>
  <si>
    <t>必要方向に指向性を確保しているか。</t>
    <phoneticPr fontId="2"/>
  </si>
  <si>
    <t>必要方向に対して通視距離80 mを超えないように設置しているか。</t>
    <phoneticPr fontId="2"/>
  </si>
  <si>
    <t>玄関門扉及び管理棟玄関入口付近に、玄関子機（カメラ付き）を設置しているか。</t>
    <phoneticPr fontId="2"/>
  </si>
  <si>
    <t>監視室にインターホン親機（モニター付き）を設置しているか。</t>
    <phoneticPr fontId="2"/>
  </si>
  <si>
    <t>多目的便所に、呼出ボタン（確認灯付）及び呼出表示灯・復旧ボタンを設置しているか。</t>
    <phoneticPr fontId="2"/>
  </si>
  <si>
    <t>トイレ呼出表示器は、事務室に設置し、副表示器は、監視室に設置しているか。</t>
    <phoneticPr fontId="2"/>
  </si>
  <si>
    <t>事務室、監視室、会議室に直列ユニットを設置しているか。</t>
    <phoneticPr fontId="2"/>
  </si>
  <si>
    <t>電界強度を測定し、受信方向を確認のうえ位置決定しているか。</t>
    <phoneticPr fontId="2"/>
  </si>
  <si>
    <t>屋上階階段室内にテレビ機器収納箱「露出形（鋼板製一般形）」を設置しているか。</t>
    <phoneticPr fontId="2"/>
  </si>
  <si>
    <t>消防法施行令21条に基づき火災報知設備を設置しているか。</t>
    <phoneticPr fontId="2"/>
  </si>
  <si>
    <t>地下階及び腐食性ガス等の発生する室については、総合盤（防水形）を使用しているか。</t>
    <phoneticPr fontId="2"/>
  </si>
  <si>
    <t>無窓階は、原則として煙感知器を設置しているか。</t>
    <phoneticPr fontId="2"/>
  </si>
  <si>
    <t>有窓階については、熱感知器を設置しているか。</t>
    <phoneticPr fontId="2"/>
  </si>
  <si>
    <t>腐食性ガスの発生するおそれのある場所、湿気等のある場所については、煙感知器の誤動作がおこると予想され定温式スポット形熱感知器（防水形）を代替品として設置しているか。（所轄消防との協議による。）</t>
    <phoneticPr fontId="2"/>
  </si>
  <si>
    <t>構内交換設備端子盤を兼用としているか。</t>
    <phoneticPr fontId="2"/>
  </si>
  <si>
    <t>監視室内に火災報知受信機を設置しているか。</t>
    <phoneticPr fontId="2"/>
  </si>
  <si>
    <t>事務室に副受信機を設置しているか。</t>
    <phoneticPr fontId="2"/>
  </si>
  <si>
    <t>外部警報用（一括）接点を設けているか。</t>
    <phoneticPr fontId="2"/>
  </si>
  <si>
    <t>構内交換設備・拡声設備・自動火災報知設備において複数棟の場合は、各棟から管理棟に設置する電話主装置・拡声用増幅器・自動火災報知受信機までの配管配線としているか。</t>
    <phoneticPr fontId="2"/>
  </si>
  <si>
    <t>必要方向に対して通視距離80 mを超えないように配置しているか。</t>
    <phoneticPr fontId="2"/>
  </si>
  <si>
    <t>スピーカ形式はホーン形を設定しているか。</t>
    <phoneticPr fontId="2"/>
  </si>
  <si>
    <t>構内電話及びLAN回線を設けているか。</t>
    <phoneticPr fontId="2"/>
  </si>
  <si>
    <t>「屋外照明設備設計基準（均斉度修正）」により設計しているか。</t>
    <phoneticPr fontId="2"/>
  </si>
  <si>
    <t>省エネルギー性・高寿命ランプを考慮し、LED灯を基本として計画しているか。</t>
    <phoneticPr fontId="2"/>
  </si>
  <si>
    <t>器具設置位置については、配光曲線を算定し適切な配置計画をしているか。</t>
    <phoneticPr fontId="2"/>
  </si>
  <si>
    <t>⑰外構設計</t>
    <phoneticPr fontId="4"/>
  </si>
  <si>
    <t>権現原浄水場への入場者管理が可能な設備を設置し、正門を設置しているか。</t>
    <phoneticPr fontId="2"/>
  </si>
  <si>
    <t>正門は大型車両（薬品輸送車等）の通行可能な幅を確保した電動開閉式門扉とし、電子錠等を用いて施錠・解錠を、現場及び中央監視室、事務室で可能なものとなっているか。</t>
    <phoneticPr fontId="2"/>
  </si>
  <si>
    <t>インターホンを設置し、来訪者を中央監視室で確認できるようにしているか。</t>
    <phoneticPr fontId="2"/>
  </si>
  <si>
    <t>高さは1.8 m以上であるか。</t>
    <phoneticPr fontId="2"/>
  </si>
  <si>
    <t>看板（銘板）の名称は、設計時において本市と協議し、正門及び浄水場玄関に設置しているか。</t>
    <phoneticPr fontId="2"/>
  </si>
  <si>
    <t>フェンスは敷地外からの人畜等の進入が容易にできない構造とし、高さは1.8 m以上となっているか。またその上部には忍び返しを設けているか。</t>
    <phoneticPr fontId="2"/>
  </si>
  <si>
    <t>フェンスは腐食に強く耐久性があるものを採用しているか。なお、浄水処理に係るもの及び駐車場すべてを囲うように設置しているか。</t>
    <phoneticPr fontId="2"/>
  </si>
  <si>
    <t>日向市の環境と自然を守る条例に基づき、周囲の景観に配慮し場内の緑化に努めているか。</t>
    <phoneticPr fontId="2"/>
  </si>
  <si>
    <t>場内散水栓（水落付き）及び消防用ホース（Φ65）が接続可能な給水栓を各施設及び適所に設けているか。</t>
    <phoneticPr fontId="2"/>
  </si>
  <si>
    <t>車道は舗装を行っているか。</t>
    <phoneticPr fontId="2"/>
  </si>
  <si>
    <t>車道幅員及び舗装構成は大型車両の通行を考慮した仕様等を設定し、必要な雨水排水設備を設けているか。</t>
    <phoneticPr fontId="2"/>
  </si>
  <si>
    <t>場内の道路計画にあたっては、管理作業、搬入作業に支障がないように計画しているか。</t>
    <phoneticPr fontId="2"/>
  </si>
  <si>
    <t>敷地内への大型車両（薬品輸送車等）の旋回や動線と駐車場が干渉しないように配置しているか。</t>
    <phoneticPr fontId="2"/>
  </si>
  <si>
    <t>緊急時応援車両のスペースを提案しているか。</t>
    <phoneticPr fontId="2"/>
  </si>
  <si>
    <t>建物内の汚水及び雑排水や場内雨水の排水計画、並びに場外への排水計画等場内全体の排水整備を提案しているか。</t>
    <phoneticPr fontId="2"/>
  </si>
  <si>
    <t>生活排水は合併浄化槽で処理し、側溝へ排水しているか。</t>
    <phoneticPr fontId="2"/>
  </si>
  <si>
    <t>雨水は場外の水路へ排水しているか。</t>
    <phoneticPr fontId="2"/>
  </si>
  <si>
    <t>浄水過程で発生する汚水や汚泥は着水井への返送または排泥池へ送泥しているか。</t>
    <phoneticPr fontId="2"/>
  </si>
  <si>
    <t>適所に非常時等に給水車及びポリタンク等に給水することができる応急給水施設を設置しているか。</t>
    <phoneticPr fontId="2"/>
  </si>
  <si>
    <t>⑱撤去設計</t>
    <phoneticPr fontId="2"/>
  </si>
  <si>
    <t>既設権現原浄水場について、表２-３、表２-４、図２-３に示す施設ついて、撤去設計を行っているか。</t>
    <phoneticPr fontId="2"/>
  </si>
  <si>
    <t>仮設が必要と判断される場合においては、必要な仮設設備を設けているか。</t>
    <phoneticPr fontId="2"/>
  </si>
  <si>
    <t>d)</t>
    <phoneticPr fontId="2"/>
  </si>
  <si>
    <t>図面の無い施設、設備については、実測調査、試掘調査を行っているか。</t>
    <phoneticPr fontId="2"/>
  </si>
  <si>
    <t>e)</t>
    <phoneticPr fontId="2"/>
  </si>
  <si>
    <t>撤去方法、撤去手順、処分方法について検討書を提出しているか。</t>
    <phoneticPr fontId="2"/>
  </si>
  <si>
    <t>f)</t>
    <phoneticPr fontId="2"/>
  </si>
  <si>
    <t>撤去品については出来る限りリサイクルを行うものとするが、産業廃棄物として処分する場合はマニフェスト等の適切な処分及び手続きを行っているか。</t>
    <phoneticPr fontId="2"/>
  </si>
  <si>
    <t>g)</t>
    <phoneticPr fontId="2"/>
  </si>
  <si>
    <t>「撤去」は、適正なリサイクル法に基づき行うこととし、撤去費用は事業者負担、リサイクルに伴う収入は事業者のものとしているか。</t>
    <phoneticPr fontId="2"/>
  </si>
  <si>
    <t>なお、「撤去」と示している施設内に存在する備品、工具、什器類は、工事着手前に本市で移動、廃棄等の処分を予定しているが、その作業後に残ったものは、事業者が処分しているか。</t>
    <phoneticPr fontId="2"/>
  </si>
  <si>
    <t>活性炭はウェット炭でフレコンバックか袋納入することとし、JWWA K 113に適合したもの、または水道施設の技術的基準を定める省令（平成12年厚生省令第15号）第１条第16号を満足した薬品で提案しているか。</t>
    <phoneticPr fontId="2"/>
  </si>
  <si>
    <t>設置場所を提案しているか。</t>
    <rPh sb="5" eb="7">
      <t>テイアン</t>
    </rPh>
    <phoneticPr fontId="2"/>
  </si>
  <si>
    <t>ポンプの形式、材質及び塗装について提案しているか。</t>
    <phoneticPr fontId="2"/>
  </si>
  <si>
    <t>掻き寄せ機の機種は提案しているか。</t>
    <phoneticPr fontId="2"/>
  </si>
  <si>
    <t>電源系統や制御系統も含め、系統化や分割化に配慮した設備となっているか。</t>
    <phoneticPr fontId="2"/>
  </si>
  <si>
    <t>ろ過材およびろ過材構成は提案しているか。</t>
    <phoneticPr fontId="2"/>
  </si>
  <si>
    <t>洗浄水の給水方法を提案しているか。</t>
    <rPh sb="9" eb="11">
      <t>テイアン</t>
    </rPh>
    <phoneticPr fontId="2"/>
  </si>
  <si>
    <t>権現原２号及び３号配水池の水位（両配水池　HWL = +74.000 m、LWL = +67.000 m）を加味し、施設全体としてLCCに考慮した、浄水池の水位の提案を行っているか。</t>
    <rPh sb="74" eb="77">
      <t>ジョウスイチ</t>
    </rPh>
    <rPh sb="78" eb="80">
      <t>スイイ</t>
    </rPh>
    <phoneticPr fontId="2"/>
  </si>
  <si>
    <t>必要に応じて越流・排水設備を設けているか。</t>
    <rPh sb="3" eb="4">
      <t>オウ</t>
    </rPh>
    <phoneticPr fontId="2"/>
  </si>
  <si>
    <t>送水ポンプ能力は、実揚程、管路損失等を考慮し必要水量を送水可能なポンプ仕様となっているか。</t>
    <rPh sb="35" eb="37">
      <t>シヨウ</t>
    </rPh>
    <phoneticPr fontId="2"/>
  </si>
  <si>
    <t>送水ポンプ形式は陸上式押込ポンプとし、送水ポンプ設備の台数は提案しているか。</t>
    <phoneticPr fontId="2"/>
  </si>
  <si>
    <t>⑫電気・計装設備</t>
    <phoneticPr fontId="4"/>
  </si>
  <si>
    <t>消毒剤及び酸化剤は、次亜塩素酸ナトリウムを使用することとし、その他安定した浄水処理に必要な薬品注入（凝集剤）は、既設同等品（別紙8）となっているか。</t>
    <phoneticPr fontId="2"/>
  </si>
  <si>
    <t>後塩素は市の残留塩素目標値に合わせて調整が可能な設備となっているか。</t>
    <phoneticPr fontId="2"/>
  </si>
  <si>
    <t>防液堤からの排液方法とそれに必要な設備を提案しているか。</t>
    <phoneticPr fontId="2"/>
  </si>
  <si>
    <t>一部の故障等がシステム全体に波及しないよう、フェールセーフ機能等の安全策について十分配慮されているか。</t>
    <phoneticPr fontId="2"/>
  </si>
  <si>
    <t>既設自家発電設備と組み合わせ、電気設備の冗長化を図り、点検や災害時等の停電に配慮されているか。</t>
    <phoneticPr fontId="2"/>
  </si>
  <si>
    <t>高圧遮断器は真空遮断器としているか。</t>
    <phoneticPr fontId="2"/>
  </si>
  <si>
    <t>主変圧器はトップランナー変圧器（モールド型）を採用して、盤内に収納しているか。</t>
    <phoneticPr fontId="2"/>
  </si>
  <si>
    <t>本事業の対象外。</t>
    <phoneticPr fontId="2"/>
  </si>
  <si>
    <t>既設無停電電源設備から受変電設備及び計装設備に電源を供給するようになっているか。</t>
    <phoneticPr fontId="4"/>
  </si>
  <si>
    <t>計装項目は、流量、水位、圧力、水質計器等とし、原水、処理水、浄水などの処理設備毎に計測するものとなっているか。</t>
    <phoneticPr fontId="2"/>
  </si>
  <si>
    <t>撤去する水質計器については、予備機として保管するものや他施設で使用するものもあるため、事前に本市に対象機器を提示した上で、取り扱いについて指示を受けているか。</t>
    <rPh sb="46" eb="47">
      <t>ホン</t>
    </rPh>
    <phoneticPr fontId="2"/>
  </si>
  <si>
    <t>水理計算及び管厚計算、その他基準等により、適切な口径及び管種選定をしているか。</t>
    <phoneticPr fontId="2"/>
  </si>
  <si>
    <t>屋内はコンクリート防護を基本としているか。（ただし、管路構成上コンクリート防護の設置が困難な場合は、離脱防止継手等による不平均力対応も認める。）</t>
    <phoneticPr fontId="2"/>
  </si>
  <si>
    <t>室内配管は原則としてステンレス配管（JISフランジ）、内外面ナイロンコーティング鋼管（JISフランジ）、またはダクタイル鋳鉄管（特押型メカニカル継手またはフランジ、外面CC塗装、内面エポキシ塗装）としているか。</t>
    <phoneticPr fontId="2"/>
  </si>
  <si>
    <t>配管サポートは、コンクリート製またはステンレス製としているか。</t>
    <phoneticPr fontId="2"/>
  </si>
  <si>
    <t>埋設バルブの開閉方向については、右閉め、左開きとしているか。</t>
    <phoneticPr fontId="2"/>
  </si>
  <si>
    <t>クレーンについては本市人員（運転維持管理業務委託人員）、使用頻度、必要な資格者等を検討し、本市に最適なものを提案し、承諾を受けたものとなっているか。</t>
    <phoneticPr fontId="2"/>
  </si>
  <si>
    <t>階段通路誘導灯は、常時点灯または減光方式を採用しているか。</t>
    <rPh sb="21" eb="23">
      <t>サイヨウ</t>
    </rPh>
    <phoneticPr fontId="2"/>
  </si>
  <si>
    <t>電話主装置について要求水準を満たしているか。</t>
    <rPh sb="9" eb="11">
      <t>ヨウキュウ</t>
    </rPh>
    <rPh sb="11" eb="13">
      <t>スイジュン</t>
    </rPh>
    <rPh sb="14" eb="15">
      <t>ミ</t>
    </rPh>
    <phoneticPr fontId="2"/>
  </si>
  <si>
    <t>構内交換設備について要求水準を満たしているか。</t>
    <rPh sb="10" eb="12">
      <t>ヨウキュウ</t>
    </rPh>
    <rPh sb="12" eb="14">
      <t>スイジュン</t>
    </rPh>
    <rPh sb="15" eb="16">
      <t>ミ</t>
    </rPh>
    <phoneticPr fontId="2"/>
  </si>
  <si>
    <t>端子盤について要求水準を満たしているか。</t>
    <rPh sb="7" eb="9">
      <t>ヨウキュウ</t>
    </rPh>
    <rPh sb="9" eb="11">
      <t>スイジュン</t>
    </rPh>
    <rPh sb="12" eb="13">
      <t>ミ</t>
    </rPh>
    <phoneticPr fontId="2"/>
  </si>
  <si>
    <t>映像機器・音響装置について要求水準を満たしているか。</t>
    <rPh sb="13" eb="15">
      <t>ヨウキュウ</t>
    </rPh>
    <rPh sb="15" eb="17">
      <t>スイジュン</t>
    </rPh>
    <rPh sb="18" eb="19">
      <t>ミ</t>
    </rPh>
    <phoneticPr fontId="2"/>
  </si>
  <si>
    <t>音響装置について要求水準を満たしているか。</t>
    <rPh sb="8" eb="10">
      <t>ヨウキュウ</t>
    </rPh>
    <rPh sb="10" eb="12">
      <t>スイジュン</t>
    </rPh>
    <rPh sb="13" eb="14">
      <t>ミ</t>
    </rPh>
    <phoneticPr fontId="2"/>
  </si>
  <si>
    <t>その他の機器について要求水準を満たしているか。</t>
    <rPh sb="10" eb="12">
      <t>ヨウキュウ</t>
    </rPh>
    <rPh sb="12" eb="14">
      <t>スイジュン</t>
    </rPh>
    <rPh sb="15" eb="16">
      <t>ミ</t>
    </rPh>
    <phoneticPr fontId="2"/>
  </si>
  <si>
    <t>増幅器（一般放送用）について要求水準を満たしているか。</t>
    <rPh sb="14" eb="18">
      <t>ヨウキュウスイジュン</t>
    </rPh>
    <rPh sb="19" eb="20">
      <t>ミ</t>
    </rPh>
    <phoneticPr fontId="4"/>
  </si>
  <si>
    <t>天井埋込形スピーカについて要求水準を満たしているか。</t>
    <rPh sb="13" eb="17">
      <t>ヨウキュウスイジュン</t>
    </rPh>
    <rPh sb="18" eb="19">
      <t>ミ</t>
    </rPh>
    <phoneticPr fontId="4"/>
  </si>
  <si>
    <t>ホーン形スピーカについて要求水準を満たしているか。</t>
    <phoneticPr fontId="4"/>
  </si>
  <si>
    <t>インターホンについて要求水準を満たしているか。</t>
    <rPh sb="10" eb="14">
      <t>ヨウキュウスイジュン</t>
    </rPh>
    <rPh sb="15" eb="16">
      <t>ミ</t>
    </rPh>
    <phoneticPr fontId="4"/>
  </si>
  <si>
    <t>トイレ等呼出装置について要求水準を満たしているか。</t>
    <rPh sb="12" eb="16">
      <t>ヨウキュウスイジュン</t>
    </rPh>
    <rPh sb="17" eb="18">
      <t>ミ</t>
    </rPh>
    <phoneticPr fontId="4"/>
  </si>
  <si>
    <t>直列ユニットについて要求水準を満たしているか。</t>
    <rPh sb="10" eb="14">
      <t>ヨウキュウスイジュン</t>
    </rPh>
    <rPh sb="15" eb="16">
      <t>ミ</t>
    </rPh>
    <phoneticPr fontId="4"/>
  </si>
  <si>
    <t>テレビ機器収納箱について要求水準を満たしているか。</t>
    <rPh sb="12" eb="16">
      <t>ヨウキュウスイジュン</t>
    </rPh>
    <rPh sb="17" eb="18">
      <t>ミ</t>
    </rPh>
    <phoneticPr fontId="4"/>
  </si>
  <si>
    <t>自動火災報知設備について要求水準を満たしているか。</t>
    <rPh sb="12" eb="16">
      <t>ヨウキュウスイジュン</t>
    </rPh>
    <rPh sb="17" eb="18">
      <t>ミ</t>
    </rPh>
    <phoneticPr fontId="4"/>
  </si>
  <si>
    <t>端子盤について要求水準を満たしているか。</t>
    <rPh sb="7" eb="11">
      <t>ヨウキュウスイジュン</t>
    </rPh>
    <rPh sb="12" eb="13">
      <t>ミ</t>
    </rPh>
    <phoneticPr fontId="4"/>
  </si>
  <si>
    <t>通信線路について要求水準を満たしているか。</t>
    <rPh sb="8" eb="12">
      <t>ヨウキュウスイジュン</t>
    </rPh>
    <rPh sb="13" eb="14">
      <t>ミ</t>
    </rPh>
    <phoneticPr fontId="4"/>
  </si>
  <si>
    <t>拡声設備（スピーカ）について要求水準を満たしているか。</t>
    <phoneticPr fontId="4"/>
  </si>
  <si>
    <t>構内情報通信網設備について要求水準を満たしているか。</t>
    <rPh sb="13" eb="17">
      <t>ヨウキュウスイジュン</t>
    </rPh>
    <rPh sb="18" eb="19">
      <t>ミ</t>
    </rPh>
    <phoneticPr fontId="4"/>
  </si>
  <si>
    <t>増幅器は、原則としてローインピーダンス（Lo）形としているか。</t>
    <phoneticPr fontId="2"/>
  </si>
  <si>
    <t>壁掛形スピーカについて要求水準を満たしているか。</t>
    <rPh sb="11" eb="15">
      <t>ヨウキュウスイジュン</t>
    </rPh>
    <rPh sb="16" eb="17">
      <t>ミ</t>
    </rPh>
    <phoneticPr fontId="4"/>
  </si>
  <si>
    <t>端子盤について要求水準について満たしているか。</t>
    <rPh sb="7" eb="11">
      <t>ヨウキュウスイジュン</t>
    </rPh>
    <rPh sb="15" eb="16">
      <t>ミ</t>
    </rPh>
    <phoneticPr fontId="4"/>
  </si>
  <si>
    <t>㉔自動火災報知設備</t>
    <phoneticPr fontId="2"/>
  </si>
  <si>
    <t>火災報知受信機について要求水準を満たしているか。</t>
    <rPh sb="11" eb="15">
      <t>ヨウキュウスイジュン</t>
    </rPh>
    <rPh sb="16" eb="17">
      <t>ミ</t>
    </rPh>
    <phoneticPr fontId="4"/>
  </si>
  <si>
    <t>ポールの地上高は4.5 mとしているか。</t>
    <phoneticPr fontId="2"/>
  </si>
  <si>
    <t>少なくとも消火栓65Aを２口設置しているか。</t>
    <phoneticPr fontId="2"/>
  </si>
  <si>
    <t>雨水排水抑制施設の設置の提案をしているか。</t>
    <phoneticPr fontId="2"/>
  </si>
  <si>
    <t>土木建築構造物及び管路施設の撤去については、杭を含む地中構造物を全て撤去する計画となっているか。</t>
    <rPh sb="38" eb="40">
      <t>ケイカク</t>
    </rPh>
    <phoneticPr fontId="2"/>
  </si>
  <si>
    <t>撤去に関する必要な調査を実施しているか。</t>
    <phoneticPr fontId="2"/>
  </si>
  <si>
    <t>制御機能は要求水準書で示す条件通りに区分されているか。</t>
    <rPh sb="5" eb="10">
      <t>ヨウキュウスイジュンショ</t>
    </rPh>
    <rPh sb="11" eb="12">
      <t>シメ</t>
    </rPh>
    <rPh sb="13" eb="15">
      <t>ジョウケン</t>
    </rPh>
    <rPh sb="15" eb="16">
      <t>ドオ</t>
    </rPh>
    <phoneticPr fontId="2"/>
  </si>
  <si>
    <t>中央監視制御設備と取り合うためのケーブル工事は、本事業範囲内としているか。</t>
    <phoneticPr fontId="2"/>
  </si>
  <si>
    <t>浄水場整備に伴い必要となる配線の仮設を行っているか。対象は浄水場整備工事により稼働中の施設が停止するなど、支障が生じるすべての範囲としているか。また必要となる電路構築も含んでいるか。</t>
    <phoneticPr fontId="2"/>
  </si>
  <si>
    <t>金属閉鎖形スイッチギヤ及びコントロールギヤの保護構造は、JEM－1265に準拠しているか。遮断器は引出しが可能な構造として、遮断器を含むものについてはLSC1-PIを採用しているか。</t>
    <phoneticPr fontId="2"/>
  </si>
  <si>
    <t>金魚等監視水槽・浄水監視水槽はそれぞれ、原水・浄水後のサンプリング水を取り込み、魚類の挙動を確認するための水槽を設けること。</t>
    <rPh sb="12" eb="14">
      <t>スイソウ</t>
    </rPh>
    <phoneticPr fontId="2"/>
  </si>
  <si>
    <t>沈澱池出口・金魚等監視水槽・浄水監視水槽を必須とし、その他箇所については提案しているか。</t>
    <phoneticPr fontId="2"/>
  </si>
  <si>
    <t>本市が提出する書類の補助、大気汚染防止法（ばい煙）、騒音、振動規制法等の必要な協議を見込んでいるか。</t>
    <rPh sb="0" eb="1">
      <t>ホン</t>
    </rPh>
    <rPh sb="36" eb="38">
      <t>ヒツヨウ</t>
    </rPh>
    <rPh sb="42" eb="44">
      <t>ミコ</t>
    </rPh>
    <phoneticPr fontId="2"/>
  </si>
  <si>
    <t>317にまとめる</t>
    <phoneticPr fontId="2"/>
  </si>
  <si>
    <t>342にまとめる</t>
    <phoneticPr fontId="2"/>
  </si>
  <si>
    <t>348にまとめる</t>
    <phoneticPr fontId="2"/>
  </si>
  <si>
    <t>〃</t>
    <phoneticPr fontId="2"/>
  </si>
  <si>
    <t>353にまとめる</t>
    <phoneticPr fontId="2"/>
  </si>
  <si>
    <t>359にまとめる</t>
    <phoneticPr fontId="2"/>
  </si>
  <si>
    <t>361にまとめる</t>
    <phoneticPr fontId="2"/>
  </si>
  <si>
    <t>364にまとめる</t>
    <phoneticPr fontId="2"/>
  </si>
  <si>
    <t>１スパンに１個、ただし部屋面積が30 m2以下の場合は１室に１個設けているか。</t>
    <phoneticPr fontId="2"/>
  </si>
  <si>
    <t>368にまとめる</t>
    <phoneticPr fontId="2"/>
  </si>
  <si>
    <t>369にまとめる</t>
    <phoneticPr fontId="2"/>
  </si>
  <si>
    <t>100 m2程度に１個設けているか。</t>
    <phoneticPr fontId="2"/>
  </si>
  <si>
    <t>375にまとめる</t>
    <phoneticPr fontId="2"/>
  </si>
  <si>
    <t>380にまとめる</t>
    <phoneticPr fontId="2"/>
  </si>
  <si>
    <t>383にまとめる</t>
    <phoneticPr fontId="2"/>
  </si>
  <si>
    <t>389にまとめる</t>
    <phoneticPr fontId="2"/>
  </si>
  <si>
    <t>392にまとめる</t>
    <phoneticPr fontId="2"/>
  </si>
  <si>
    <t>395にまとめる</t>
    <phoneticPr fontId="2"/>
  </si>
  <si>
    <t>397にまとめる</t>
    <phoneticPr fontId="2"/>
  </si>
  <si>
    <t>400にまとめる</t>
    <phoneticPr fontId="2"/>
  </si>
  <si>
    <t>406にまとめる</t>
    <phoneticPr fontId="2"/>
  </si>
  <si>
    <t>408にまとめる</t>
    <phoneticPr fontId="2"/>
  </si>
  <si>
    <t>412にまとめる</t>
    <phoneticPr fontId="2"/>
  </si>
  <si>
    <t>414にまとめる</t>
    <phoneticPr fontId="2"/>
  </si>
  <si>
    <t>418にまとめる</t>
    <phoneticPr fontId="2"/>
  </si>
  <si>
    <t>活性炭は、最大浄水量に対して事業者提案による平均注入率を考慮した貯蔵量となっているか。</t>
    <phoneticPr fontId="2"/>
  </si>
  <si>
    <t>凝集・沈澱処理した水をろ過する通常の方式となっているか。（凝集のみを行った水を処理する直接ろ過は行わない。）</t>
    <phoneticPr fontId="2"/>
  </si>
  <si>
    <t>ろ過池逆洗時や、清掃、補修等の２池停止時（１系及び２系完成後）においても、最大浄水量が処理可能な性能を有する池数の提案となっているか。</t>
    <rPh sb="51" eb="52">
      <t>ユウ</t>
    </rPh>
    <rPh sb="54" eb="56">
      <t>イケスウ</t>
    </rPh>
    <rPh sb="57" eb="59">
      <t>テイアン</t>
    </rPh>
    <phoneticPr fontId="2"/>
  </si>
  <si>
    <r>
      <t>洗浄排水池には、上澄水を着水井・系外等へ合計40 m</t>
    </r>
    <r>
      <rPr>
        <vertAlign val="superscript"/>
        <sz val="10"/>
        <rFont val="メイリオ"/>
        <family val="3"/>
        <charset val="128"/>
      </rPr>
      <t>3</t>
    </r>
    <r>
      <rPr>
        <sz val="10"/>
        <rFont val="メイリオ"/>
        <family val="3"/>
        <charset val="128"/>
      </rPr>
      <t>/時（約1,000 m</t>
    </r>
    <r>
      <rPr>
        <vertAlign val="superscript"/>
        <sz val="10"/>
        <rFont val="メイリオ"/>
        <family val="3"/>
        <charset val="128"/>
      </rPr>
      <t>3</t>
    </r>
    <r>
      <rPr>
        <sz val="10"/>
        <rFont val="メイリオ"/>
        <family val="3"/>
        <charset val="128"/>
      </rPr>
      <t>/日）を送水・返送可能な設備を整備するものとなっているか。</t>
    </r>
    <phoneticPr fontId="2"/>
  </si>
  <si>
    <r>
      <t>それぞれの配水池に対して必要送水量は12,300 m</t>
    </r>
    <r>
      <rPr>
        <vertAlign val="superscript"/>
        <sz val="10"/>
        <rFont val="メイリオ"/>
        <family val="3"/>
        <charset val="128"/>
      </rPr>
      <t>3</t>
    </r>
    <r>
      <rPr>
        <sz val="10"/>
        <rFont val="メイリオ"/>
        <family val="3"/>
        <charset val="128"/>
      </rPr>
      <t>/日となっているか。</t>
    </r>
    <phoneticPr fontId="2"/>
  </si>
  <si>
    <t>アルカリ剤の薬品種類、濃度などを提案しているか。</t>
    <phoneticPr fontId="2"/>
  </si>
  <si>
    <t>原水の、濁度・pH・アルカリ度を連続して計測するための装置を設置しているか。</t>
    <phoneticPr fontId="2"/>
  </si>
  <si>
    <t>沈澱水（系列毎）の、濁度・pH・残留塩素を連続して計測するための装置を設置しているか。</t>
    <phoneticPr fontId="2"/>
  </si>
  <si>
    <t>ろ過水（系列毎）の、濁度・残留塩素を連続して計測するための装置を設置しているか。</t>
    <phoneticPr fontId="2"/>
  </si>
  <si>
    <t>フランジ形電磁流量計を設ける場合はバイパス管を設けているか。
（複数系列において対象系列を停止可能な場合、あるいは小口径で取り外し等に時間を要しない場合にはバイパス管不要とする）</t>
    <phoneticPr fontId="2"/>
  </si>
  <si>
    <t>流水の遮断、制御、水圧調整等を有効かつ安全に行うため、バルブを適所に設置しているか。水没型のバルブを採用する場合は、優位性を明示しているか。</t>
    <phoneticPr fontId="2"/>
  </si>
  <si>
    <t>浄水処理、排水処理に係る主配管に設置する仕切弁は、外ねじ式とし、「閉」前提の仕切弁はメタルシート仕切弁とし、「開」前提の仕切弁はソフトシール仕切弁としているか（仕切弁の使用は400 A未満とする。）。</t>
    <phoneticPr fontId="2"/>
  </si>
  <si>
    <t>浄水処理、排水処理に係る主配管に設置する仕切弁は、内ねじ式とし、「閉」前提の仕切弁はメタルシート仕切弁とし、「開」前提の仕切弁はソフトシール仕切弁としているか（仕切弁の使用は400 A未満とする。）。</t>
    <phoneticPr fontId="2"/>
  </si>
  <si>
    <t>土中埋設管路部のフランジ継手を採用していないか。</t>
    <rPh sb="15" eb="17">
      <t>サイヨウ</t>
    </rPh>
    <phoneticPr fontId="2"/>
  </si>
  <si>
    <t>建設設備設計基準（令和６年版）「国土交通省大臣官房官庁営繕部設備・環境課監修」で設計計画照度を設定しているか。ただし、浄水場施設に適さない箇所においては、JIS照度基準を比較し今回採用値を設定しているか。</t>
    <phoneticPr fontId="2"/>
  </si>
  <si>
    <t>工事期間中及び工事後を含めて、要求水準に示す台数以上の駐車場を設けているか。</t>
    <rPh sb="20" eb="21">
      <t>シメ</t>
    </rPh>
    <phoneticPr fontId="2"/>
  </si>
  <si>
    <t>管理区域を明確にし、既設浄水場の運用、運転管理に従事する者の日常業務等に支障をきたさないようにしているか。</t>
    <phoneticPr fontId="4"/>
  </si>
  <si>
    <t>設備、建物、配管等の新設、切り替え、撤去の手順を明確にしているか。</t>
    <phoneticPr fontId="4"/>
  </si>
  <si>
    <t>運転管理に従事する者が新設施設を安全に運転可能な運転管理マニュアルを作成し、本市の承諾を得たものを納品する計画となっているか。</t>
    <rPh sb="38" eb="40">
      <t>ホンシ</t>
    </rPh>
    <rPh sb="53" eb="55">
      <t>ケイカク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</si>
</sst>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3" x14ac:knownFonts="1">
    <font>
      <sz val="11"/>
      <color theme="1"/>
      <name val="ＭＳ Ｐゴシック"/>
    </font>
    <font>
      <sz val="11"/>
      <color theme="1"/>
      <name val="ＭＳ Ｐゴシック"/>
      <family val="2"/>
      <charset val="128"/>
      <scheme val="minor"/>
    </font>
    <font>
      <sz val="6"/>
      <name val="ＭＳ Ｐゴシック"/>
      <family val="3"/>
      <charset val="128"/>
    </font>
    <font>
      <sz val="11"/>
      <name val="ＭＳ ゴシック"/>
      <family val="3"/>
      <charset val="128"/>
    </font>
    <font>
      <sz val="6"/>
      <name val="ＭＳ Ｐゴシック"/>
      <family val="2"/>
      <charset val="128"/>
      <scheme val="minor"/>
    </font>
    <font>
      <sz val="11"/>
      <name val="ＭＳ Ｐゴシック"/>
      <family val="3"/>
      <charset val="128"/>
    </font>
    <font>
      <sz val="10"/>
      <color theme="1"/>
      <name val="メイリオ"/>
      <family val="3"/>
      <charset val="128"/>
    </font>
    <font>
      <sz val="10"/>
      <color rgb="FF000000"/>
      <name val="メイリオ"/>
      <family val="3"/>
      <charset val="128"/>
    </font>
    <font>
      <sz val="10"/>
      <name val="メイリオ"/>
      <family val="3"/>
      <charset val="128"/>
    </font>
    <font>
      <sz val="11"/>
      <name val="HGPｺﾞｼｯｸM"/>
      <family val="3"/>
      <charset val="128"/>
    </font>
    <font>
      <b/>
      <sz val="14"/>
      <color theme="1"/>
      <name val="メイリオ"/>
      <family val="3"/>
      <charset val="128"/>
    </font>
    <font>
      <vertAlign val="superscript"/>
      <sz val="10"/>
      <name val="メイリオ"/>
      <family val="3"/>
      <charset val="128"/>
    </font>
    <font>
      <strike/>
      <sz val="10"/>
      <name val="メイリオ"/>
      <family val="3"/>
      <charset val="128"/>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3"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s>
  <cellStyleXfs count="8">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5" fillId="0" borderId="0"/>
    <xf numFmtId="9" fontId="1" fillId="0" borderId="0" applyFont="0" applyFill="0" applyBorder="0" applyAlignment="0" applyProtection="0">
      <alignment vertical="center"/>
    </xf>
    <xf numFmtId="38" fontId="9" fillId="0" borderId="0" applyFont="0" applyFill="0" applyBorder="0" applyAlignment="0" applyProtection="0">
      <alignment vertical="center"/>
    </xf>
  </cellStyleXfs>
  <cellXfs count="176">
    <xf numFmtId="0" fontId="0" fillId="0" borderId="0" xfId="0">
      <alignment vertical="center"/>
    </xf>
    <xf numFmtId="0" fontId="6" fillId="0" borderId="0" xfId="0" applyFont="1" applyAlignment="1">
      <alignment horizontal="left" vertical="top"/>
    </xf>
    <xf numFmtId="0" fontId="6" fillId="0" borderId="0" xfId="0" applyFont="1">
      <alignment vertical="center"/>
    </xf>
    <xf numFmtId="0" fontId="6" fillId="0" borderId="0" xfId="0" applyFont="1" applyAlignment="1">
      <alignment vertical="center" wrapText="1"/>
    </xf>
    <xf numFmtId="0" fontId="6" fillId="0" borderId="0" xfId="0" applyFont="1" applyAlignment="1">
      <alignment horizontal="center" vertical="center"/>
    </xf>
    <xf numFmtId="0" fontId="6" fillId="3" borderId="9" xfId="0" applyFont="1" applyFill="1" applyBorder="1" applyAlignment="1">
      <alignment horizontal="center" vertical="center" wrapText="1"/>
    </xf>
    <xf numFmtId="0" fontId="7" fillId="0" borderId="5" xfId="0" applyFont="1" applyBorder="1" applyAlignment="1">
      <alignment horizontal="left" vertical="top"/>
    </xf>
    <xf numFmtId="0" fontId="6" fillId="0" borderId="1" xfId="0" applyFont="1" applyBorder="1" applyAlignment="1">
      <alignment horizontal="left" vertical="center" wrapText="1"/>
    </xf>
    <xf numFmtId="0" fontId="6" fillId="0" borderId="1" xfId="0" applyFont="1" applyBorder="1" applyAlignment="1">
      <alignment vertical="center" wrapText="1"/>
    </xf>
    <xf numFmtId="0" fontId="6" fillId="0" borderId="1" xfId="0" applyFont="1" applyBorder="1" applyAlignment="1">
      <alignment horizontal="center" vertical="center"/>
    </xf>
    <xf numFmtId="0" fontId="6" fillId="0" borderId="6" xfId="0" applyFont="1" applyBorder="1" applyAlignment="1">
      <alignment horizontal="left" vertical="top"/>
    </xf>
    <xf numFmtId="0" fontId="6" fillId="0" borderId="9" xfId="0" applyFont="1" applyBorder="1" applyAlignment="1">
      <alignment horizontal="left" vertical="top"/>
    </xf>
    <xf numFmtId="0" fontId="6" fillId="0" borderId="5" xfId="0" applyFont="1" applyBorder="1" applyAlignment="1">
      <alignment vertical="top"/>
    </xf>
    <xf numFmtId="0" fontId="6" fillId="0" borderId="6" xfId="0" applyFont="1" applyBorder="1" applyAlignment="1">
      <alignment vertical="top"/>
    </xf>
    <xf numFmtId="0" fontId="6" fillId="0" borderId="9" xfId="0" applyFont="1" applyBorder="1" applyAlignment="1">
      <alignment vertical="top"/>
    </xf>
    <xf numFmtId="0" fontId="6" fillId="0" borderId="5" xfId="0" applyFont="1" applyBorder="1" applyAlignment="1">
      <alignment horizontal="left" vertical="top"/>
    </xf>
    <xf numFmtId="0" fontId="6" fillId="0" borderId="6" xfId="0" applyFont="1" applyBorder="1" applyAlignment="1">
      <alignment horizontal="left" vertical="center" wrapText="1"/>
    </xf>
    <xf numFmtId="0" fontId="7" fillId="0" borderId="6" xfId="0" applyFont="1" applyBorder="1" applyAlignment="1">
      <alignment horizontal="left" vertical="center" wrapText="1"/>
    </xf>
    <xf numFmtId="0" fontId="7" fillId="0" borderId="1" xfId="0" applyFont="1" applyBorder="1" applyAlignment="1">
      <alignment horizontal="left" vertical="center" wrapText="1"/>
    </xf>
    <xf numFmtId="0" fontId="6" fillId="0" borderId="9" xfId="0" applyFont="1" applyBorder="1" applyAlignment="1">
      <alignment horizontal="left" vertical="center" wrapText="1"/>
    </xf>
    <xf numFmtId="0" fontId="6" fillId="0" borderId="9" xfId="0" applyFont="1" applyBorder="1" applyAlignment="1">
      <alignment horizontal="center" vertical="center"/>
    </xf>
    <xf numFmtId="0" fontId="7" fillId="0" borderId="6" xfId="0" applyFont="1" applyBorder="1" applyAlignment="1">
      <alignment vertical="top"/>
    </xf>
    <xf numFmtId="0" fontId="8" fillId="0" borderId="1" xfId="0" applyFont="1" applyBorder="1" applyAlignment="1">
      <alignment horizontal="left" vertical="center" wrapText="1"/>
    </xf>
    <xf numFmtId="0" fontId="7" fillId="0" borderId="6" xfId="0" applyFont="1" applyBorder="1" applyAlignment="1">
      <alignment horizontal="left" vertical="top"/>
    </xf>
    <xf numFmtId="0" fontId="6" fillId="4" borderId="9" xfId="0" applyFont="1" applyFill="1" applyBorder="1" applyAlignment="1">
      <alignment horizontal="center" vertical="top" wrapText="1"/>
    </xf>
    <xf numFmtId="0" fontId="6" fillId="4" borderId="1" xfId="0" applyFont="1" applyFill="1" applyBorder="1" applyAlignment="1">
      <alignment horizontal="center" vertical="top" wrapText="1"/>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6" fillId="0" borderId="0" xfId="0" applyFont="1" applyAlignment="1">
      <alignment horizontal="right" vertical="center"/>
    </xf>
    <xf numFmtId="0" fontId="10" fillId="0" borderId="0" xfId="0" applyFont="1" applyAlignment="1">
      <alignment horizontal="left" vertical="top"/>
    </xf>
    <xf numFmtId="0" fontId="6" fillId="2" borderId="2" xfId="0" applyFont="1" applyFill="1" applyBorder="1" applyAlignment="1">
      <alignment horizontal="left" vertical="top"/>
    </xf>
    <xf numFmtId="0" fontId="6" fillId="2" borderId="1" xfId="0" applyFont="1" applyFill="1" applyBorder="1" applyAlignment="1">
      <alignment horizontal="center" vertical="top" wrapText="1"/>
    </xf>
    <xf numFmtId="0" fontId="6" fillId="2" borderId="0" xfId="0" applyFont="1" applyFill="1">
      <alignment vertical="center"/>
    </xf>
    <xf numFmtId="0" fontId="6" fillId="5" borderId="0" xfId="0" applyFont="1" applyFill="1">
      <alignment vertical="center"/>
    </xf>
    <xf numFmtId="0" fontId="6" fillId="5" borderId="0" xfId="0" applyFont="1" applyFill="1" applyAlignment="1">
      <alignment horizontal="justify" vertical="center"/>
    </xf>
    <xf numFmtId="0" fontId="6" fillId="0" borderId="6" xfId="0" applyFont="1" applyFill="1" applyBorder="1" applyAlignment="1">
      <alignment vertical="top"/>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left" vertical="center" wrapText="1"/>
    </xf>
    <xf numFmtId="0" fontId="7" fillId="0" borderId="6" xfId="0" applyFont="1" applyFill="1" applyBorder="1" applyAlignment="1">
      <alignment horizontal="left" vertical="center" wrapText="1"/>
    </xf>
    <xf numFmtId="0" fontId="6" fillId="0" borderId="6" xfId="0" applyFont="1" applyFill="1" applyBorder="1" applyAlignment="1">
      <alignment horizontal="left" vertical="center" wrapText="1"/>
    </xf>
    <xf numFmtId="0" fontId="8" fillId="0" borderId="1" xfId="0" applyFont="1" applyFill="1" applyBorder="1" applyAlignment="1">
      <alignment vertical="center" wrapText="1"/>
    </xf>
    <xf numFmtId="0" fontId="8" fillId="0" borderId="1" xfId="0" applyFont="1" applyFill="1" applyBorder="1" applyAlignment="1">
      <alignment horizontal="left" vertical="center" wrapText="1"/>
    </xf>
    <xf numFmtId="0" fontId="8" fillId="0" borderId="9" xfId="0" applyFont="1" applyFill="1" applyBorder="1" applyAlignment="1">
      <alignment horizontal="left" vertical="center" wrapText="1"/>
    </xf>
    <xf numFmtId="0" fontId="6" fillId="0" borderId="9" xfId="0" applyFont="1" applyFill="1" applyBorder="1" applyAlignment="1">
      <alignment horizontal="center" vertical="center"/>
    </xf>
    <xf numFmtId="0" fontId="7" fillId="0" borderId="6" xfId="0" applyFont="1" applyFill="1" applyBorder="1" applyAlignment="1">
      <alignment vertical="top"/>
    </xf>
    <xf numFmtId="0" fontId="6" fillId="0" borderId="6" xfId="0" applyFont="1" applyFill="1" applyBorder="1" applyAlignment="1">
      <alignment horizontal="left" vertical="top"/>
    </xf>
    <xf numFmtId="176" fontId="8" fillId="0" borderId="1" xfId="0" applyNumberFormat="1" applyFont="1" applyFill="1" applyBorder="1" applyAlignment="1">
      <alignment horizontal="left" vertical="center" wrapText="1" shrinkToFit="1"/>
    </xf>
    <xf numFmtId="176" fontId="6" fillId="0" borderId="1" xfId="0" applyNumberFormat="1" applyFont="1" applyFill="1" applyBorder="1" applyAlignment="1">
      <alignment horizontal="left" vertical="center" wrapText="1" shrinkToFit="1"/>
    </xf>
    <xf numFmtId="0" fontId="6" fillId="0" borderId="6" xfId="0" applyFont="1" applyFill="1" applyBorder="1">
      <alignment vertical="center"/>
    </xf>
    <xf numFmtId="0" fontId="6" fillId="0" borderId="1" xfId="0" applyFont="1" applyFill="1" applyBorder="1" applyAlignment="1">
      <alignment vertical="center" wrapText="1"/>
    </xf>
    <xf numFmtId="176" fontId="7" fillId="0" borderId="1" xfId="0" applyNumberFormat="1" applyFont="1" applyFill="1" applyBorder="1" applyAlignment="1">
      <alignment horizontal="left" vertical="center" wrapText="1" shrinkToFit="1"/>
    </xf>
    <xf numFmtId="176" fontId="8" fillId="0" borderId="9" xfId="0" applyNumberFormat="1" applyFont="1" applyFill="1" applyBorder="1" applyAlignment="1">
      <alignment horizontal="left" vertical="center" wrapText="1" shrinkToFit="1"/>
    </xf>
    <xf numFmtId="0" fontId="8" fillId="0" borderId="1" xfId="0" applyFont="1" applyFill="1" applyBorder="1" applyAlignment="1">
      <alignment horizontal="center" vertical="center"/>
    </xf>
    <xf numFmtId="0" fontId="6" fillId="0" borderId="6" xfId="0" applyFont="1" applyFill="1" applyBorder="1" applyAlignment="1">
      <alignment horizontal="left" vertical="top" indent="2"/>
    </xf>
    <xf numFmtId="0" fontId="8" fillId="0" borderId="0" xfId="0" applyFont="1" applyAlignment="1">
      <alignment horizontal="left" vertical="top" wrapText="1"/>
    </xf>
    <xf numFmtId="0" fontId="8" fillId="4" borderId="9" xfId="0" applyFont="1" applyFill="1" applyBorder="1" applyAlignment="1">
      <alignment horizontal="center" vertical="top" wrapText="1"/>
    </xf>
    <xf numFmtId="0" fontId="8" fillId="4" borderId="1" xfId="0" applyFont="1" applyFill="1" applyBorder="1" applyAlignment="1">
      <alignment horizontal="center" vertical="top" wrapText="1"/>
    </xf>
    <xf numFmtId="0" fontId="8" fillId="2" borderId="1" xfId="0" applyFont="1" applyFill="1" applyBorder="1" applyAlignment="1">
      <alignment horizontal="center" vertical="top" wrapText="1"/>
    </xf>
    <xf numFmtId="0" fontId="8" fillId="0" borderId="1" xfId="0" applyFont="1" applyBorder="1" applyAlignment="1">
      <alignment horizontal="left" vertical="top" wrapText="1"/>
    </xf>
    <xf numFmtId="0" fontId="8" fillId="0" borderId="1" xfId="0" applyFont="1" applyFill="1" applyBorder="1" applyAlignment="1">
      <alignment horizontal="center" vertical="top" wrapText="1"/>
    </xf>
    <xf numFmtId="0" fontId="8" fillId="0" borderId="1" xfId="0" applyFont="1" applyFill="1" applyBorder="1" applyAlignment="1">
      <alignment horizontal="left" vertical="top" wrapText="1"/>
    </xf>
    <xf numFmtId="0" fontId="12" fillId="0" borderId="9"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8" fillId="0" borderId="9" xfId="0" applyFont="1" applyBorder="1" applyAlignment="1">
      <alignment horizontal="left" vertical="center" wrapText="1"/>
    </xf>
    <xf numFmtId="0" fontId="8" fillId="0" borderId="0" xfId="0" applyFont="1" applyAlignment="1">
      <alignment horizontal="left" vertical="top"/>
    </xf>
    <xf numFmtId="0" fontId="8" fillId="0" borderId="0" xfId="0" applyFont="1" applyAlignment="1">
      <alignment horizontal="center" vertical="center"/>
    </xf>
    <xf numFmtId="0" fontId="8" fillId="3" borderId="1" xfId="0" applyFont="1" applyFill="1" applyBorder="1" applyAlignment="1">
      <alignment horizontal="center" vertical="center"/>
    </xf>
    <xf numFmtId="0" fontId="8" fillId="0" borderId="5" xfId="0" applyFont="1" applyBorder="1" applyAlignment="1">
      <alignment vertical="top"/>
    </xf>
    <xf numFmtId="0" fontId="8" fillId="0" borderId="6" xfId="0" applyFont="1" applyBorder="1" applyAlignment="1">
      <alignment vertical="top"/>
    </xf>
    <xf numFmtId="0" fontId="8" fillId="0" borderId="5" xfId="0" applyFont="1" applyBorder="1" applyAlignment="1">
      <alignment horizontal="left" vertical="top"/>
    </xf>
    <xf numFmtId="0" fontId="8" fillId="0" borderId="6" xfId="0" applyFont="1" applyBorder="1" applyAlignment="1">
      <alignment horizontal="left" vertical="center" wrapText="1"/>
    </xf>
    <xf numFmtId="0" fontId="8" fillId="0" borderId="10" xfId="0" applyFont="1" applyBorder="1" applyAlignment="1">
      <alignment horizontal="left" vertical="top"/>
    </xf>
    <xf numFmtId="0" fontId="8" fillId="0" borderId="11" xfId="0" applyFont="1" applyBorder="1" applyAlignment="1">
      <alignment horizontal="left" vertical="top"/>
    </xf>
    <xf numFmtId="0" fontId="8" fillId="0" borderId="1" xfId="0" applyFont="1" applyBorder="1" applyAlignment="1">
      <alignment horizontal="left" vertical="top"/>
    </xf>
    <xf numFmtId="0" fontId="8" fillId="0" borderId="14" xfId="0" applyFont="1" applyBorder="1" applyAlignment="1">
      <alignment horizontal="left" vertical="center" wrapText="1"/>
    </xf>
    <xf numFmtId="0" fontId="8" fillId="0" borderId="13" xfId="0" applyFont="1" applyBorder="1" applyAlignment="1">
      <alignment horizontal="left" vertical="center" wrapText="1"/>
    </xf>
    <xf numFmtId="0" fontId="8" fillId="0" borderId="14" xfId="0" applyFont="1" applyBorder="1" applyAlignment="1">
      <alignment horizontal="left" vertical="top"/>
    </xf>
    <xf numFmtId="0" fontId="8" fillId="0" borderId="13" xfId="0" applyFont="1" applyBorder="1" applyAlignment="1">
      <alignment horizontal="left" vertical="top"/>
    </xf>
    <xf numFmtId="0" fontId="8" fillId="0" borderId="9" xfId="0" applyFont="1" applyBorder="1" applyAlignment="1">
      <alignment horizontal="left" vertical="top"/>
    </xf>
    <xf numFmtId="0" fontId="8" fillId="0" borderId="7" xfId="0" applyFont="1" applyBorder="1" applyAlignment="1">
      <alignment horizontal="left" vertical="center" wrapText="1"/>
    </xf>
    <xf numFmtId="0" fontId="8" fillId="0" borderId="6" xfId="0" applyFont="1" applyBorder="1" applyAlignment="1">
      <alignment horizontal="left" vertical="top"/>
    </xf>
    <xf numFmtId="0" fontId="8" fillId="2" borderId="3" xfId="0" applyFont="1" applyFill="1" applyBorder="1" applyAlignment="1">
      <alignment horizontal="left" vertical="top"/>
    </xf>
    <xf numFmtId="0" fontId="8" fillId="2" borderId="4" xfId="0" applyFont="1" applyFill="1" applyBorder="1" applyAlignment="1">
      <alignment horizontal="left" vertical="top"/>
    </xf>
    <xf numFmtId="0" fontId="8" fillId="2" borderId="10" xfId="0" applyFont="1" applyFill="1" applyBorder="1" applyAlignment="1">
      <alignment horizontal="left" vertical="top"/>
    </xf>
    <xf numFmtId="0" fontId="8" fillId="2" borderId="15" xfId="0" applyFont="1" applyFill="1" applyBorder="1" applyAlignment="1">
      <alignment horizontal="left" vertical="top"/>
    </xf>
    <xf numFmtId="0" fontId="8" fillId="2" borderId="11" xfId="0" applyFont="1" applyFill="1" applyBorder="1" applyAlignment="1">
      <alignment horizontal="left" vertical="top"/>
    </xf>
    <xf numFmtId="0" fontId="8" fillId="2" borderId="14" xfId="0" applyFont="1" applyFill="1" applyBorder="1" applyAlignment="1">
      <alignment horizontal="left" vertical="top"/>
    </xf>
    <xf numFmtId="0" fontId="8" fillId="2" borderId="0" xfId="0" applyFont="1" applyFill="1" applyAlignment="1">
      <alignment horizontal="left" vertical="top"/>
    </xf>
    <xf numFmtId="0" fontId="8" fillId="2" borderId="13" xfId="0" applyFont="1" applyFill="1" applyBorder="1" applyAlignment="1">
      <alignment horizontal="left" vertical="top"/>
    </xf>
    <xf numFmtId="0" fontId="8" fillId="2" borderId="7" xfId="0" applyFont="1" applyFill="1" applyBorder="1" applyAlignment="1">
      <alignment horizontal="left" vertical="top"/>
    </xf>
    <xf numFmtId="0" fontId="8" fillId="2" borderId="12" xfId="0" applyFont="1" applyFill="1" applyBorder="1" applyAlignment="1">
      <alignment horizontal="left" vertical="top"/>
    </xf>
    <xf numFmtId="0" fontId="8" fillId="2" borderId="8" xfId="0" applyFont="1" applyFill="1" applyBorder="1" applyAlignment="1">
      <alignment horizontal="left" vertical="top"/>
    </xf>
    <xf numFmtId="0" fontId="8" fillId="2" borderId="2" xfId="0" applyFont="1" applyFill="1" applyBorder="1" applyAlignment="1">
      <alignment vertical="top"/>
    </xf>
    <xf numFmtId="0" fontId="8" fillId="2" borderId="3" xfId="0" applyFont="1" applyFill="1" applyBorder="1" applyAlignment="1">
      <alignment vertical="top"/>
    </xf>
    <xf numFmtId="0" fontId="8" fillId="2" borderId="4" xfId="0" applyFont="1" applyFill="1" applyBorder="1" applyAlignment="1">
      <alignment vertical="top"/>
    </xf>
    <xf numFmtId="0" fontId="8" fillId="0" borderId="5" xfId="0" applyFont="1" applyFill="1" applyBorder="1" applyAlignment="1">
      <alignment vertical="top"/>
    </xf>
    <xf numFmtId="0" fontId="8" fillId="0" borderId="3" xfId="0" applyFont="1" applyFill="1" applyBorder="1" applyAlignment="1">
      <alignment vertical="top"/>
    </xf>
    <xf numFmtId="0" fontId="8" fillId="0" borderId="4" xfId="0" applyFont="1" applyFill="1" applyBorder="1" applyAlignment="1">
      <alignment vertical="top"/>
    </xf>
    <xf numFmtId="0" fontId="8" fillId="0" borderId="6" xfId="0" applyFont="1" applyFill="1" applyBorder="1" applyAlignment="1">
      <alignment vertical="top"/>
    </xf>
    <xf numFmtId="0" fontId="8" fillId="0" borderId="10" xfId="0" applyFont="1" applyFill="1" applyBorder="1" applyAlignment="1">
      <alignment vertical="top"/>
    </xf>
    <xf numFmtId="0" fontId="8" fillId="0" borderId="11" xfId="0" applyFont="1" applyFill="1" applyBorder="1" applyAlignment="1">
      <alignment vertical="top"/>
    </xf>
    <xf numFmtId="0" fontId="8" fillId="0" borderId="14" xfId="0" applyFont="1" applyFill="1" applyBorder="1" applyAlignment="1">
      <alignment vertical="top"/>
    </xf>
    <xf numFmtId="0" fontId="8" fillId="0" borderId="13" xfId="0" applyFont="1" applyFill="1" applyBorder="1" applyAlignment="1">
      <alignment vertical="top"/>
    </xf>
    <xf numFmtId="0" fontId="8" fillId="0" borderId="5" xfId="0" applyFont="1" applyFill="1" applyBorder="1" applyAlignment="1">
      <alignment horizontal="left" vertical="center" wrapText="1"/>
    </xf>
    <xf numFmtId="0" fontId="8" fillId="0" borderId="7" xfId="0" applyFont="1" applyFill="1" applyBorder="1" applyAlignment="1">
      <alignment vertical="top"/>
    </xf>
    <xf numFmtId="0" fontId="8" fillId="0" borderId="8" xfId="0" applyFont="1" applyFill="1" applyBorder="1" applyAlignment="1">
      <alignment vertical="top"/>
    </xf>
    <xf numFmtId="0" fontId="8" fillId="0" borderId="11" xfId="0" applyFont="1" applyFill="1" applyBorder="1" applyAlignment="1">
      <alignment horizontal="left" vertical="center" wrapText="1"/>
    </xf>
    <xf numFmtId="0" fontId="8" fillId="0" borderId="13" xfId="0" applyFont="1" applyFill="1" applyBorder="1" applyAlignment="1">
      <alignment horizontal="left" vertical="center" wrapText="1"/>
    </xf>
    <xf numFmtId="0" fontId="8" fillId="0" borderId="8" xfId="0" applyFont="1" applyFill="1" applyBorder="1" applyAlignment="1">
      <alignment horizontal="left" vertical="center" wrapText="1"/>
    </xf>
    <xf numFmtId="0" fontId="8" fillId="0" borderId="6" xfId="0" applyFont="1" applyFill="1" applyBorder="1" applyAlignment="1">
      <alignment horizontal="left" vertical="center" wrapText="1"/>
    </xf>
    <xf numFmtId="0" fontId="8" fillId="0" borderId="2" xfId="0" applyFont="1" applyFill="1" applyBorder="1" applyAlignment="1">
      <alignment vertical="top"/>
    </xf>
    <xf numFmtId="0" fontId="8" fillId="0" borderId="10" xfId="0" applyFont="1" applyFill="1" applyBorder="1" applyAlignment="1">
      <alignment horizontal="left" vertical="center" wrapText="1"/>
    </xf>
    <xf numFmtId="0" fontId="8" fillId="0" borderId="14"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0" xfId="0" applyFont="1" applyFill="1" applyAlignment="1">
      <alignment horizontal="left" vertical="center" wrapText="1"/>
    </xf>
    <xf numFmtId="0" fontId="8" fillId="0" borderId="12" xfId="0" applyFont="1" applyFill="1" applyBorder="1" applyAlignment="1">
      <alignment horizontal="left" vertical="center" wrapText="1"/>
    </xf>
    <xf numFmtId="0" fontId="8" fillId="0" borderId="10" xfId="0" applyFont="1" applyFill="1" applyBorder="1" applyAlignment="1">
      <alignment horizontal="left" vertical="top"/>
    </xf>
    <xf numFmtId="0" fontId="8" fillId="0" borderId="15" xfId="0" applyFont="1" applyFill="1" applyBorder="1" applyAlignment="1">
      <alignment horizontal="left" vertical="top"/>
    </xf>
    <xf numFmtId="0" fontId="8" fillId="0" borderId="0" xfId="0" applyFont="1" applyFill="1" applyAlignment="1">
      <alignment horizontal="left" vertical="top"/>
    </xf>
    <xf numFmtId="0" fontId="8" fillId="0" borderId="13" xfId="0" applyFont="1" applyFill="1" applyBorder="1" applyAlignment="1">
      <alignment horizontal="left" vertical="top"/>
    </xf>
    <xf numFmtId="0" fontId="8" fillId="0" borderId="2" xfId="0" applyFont="1" applyFill="1" applyBorder="1" applyAlignment="1">
      <alignment horizontal="left" vertical="center" wrapText="1"/>
    </xf>
    <xf numFmtId="0" fontId="8" fillId="0" borderId="6" xfId="0" applyFont="1" applyFill="1" applyBorder="1">
      <alignment vertical="center"/>
    </xf>
    <xf numFmtId="0" fontId="8" fillId="0" borderId="14" xfId="0" applyFont="1" applyFill="1" applyBorder="1">
      <alignment vertical="center"/>
    </xf>
    <xf numFmtId="0" fontId="8" fillId="0" borderId="5" xfId="0" applyFont="1" applyFill="1" applyBorder="1">
      <alignment vertical="center"/>
    </xf>
    <xf numFmtId="0" fontId="8" fillId="0" borderId="9" xfId="0" applyFont="1" applyFill="1" applyBorder="1">
      <alignment vertical="center"/>
    </xf>
    <xf numFmtId="0" fontId="8" fillId="0" borderId="2" xfId="0" applyFont="1" applyFill="1" applyBorder="1" applyAlignment="1">
      <alignment horizontal="left" vertical="top"/>
    </xf>
    <xf numFmtId="0" fontId="8" fillId="0" borderId="3" xfId="0" applyFont="1" applyFill="1" applyBorder="1" applyAlignment="1">
      <alignment horizontal="left" vertical="top"/>
    </xf>
    <xf numFmtId="0" fontId="8" fillId="0" borderId="4" xfId="0" applyFont="1" applyFill="1" applyBorder="1" applyAlignment="1">
      <alignment horizontal="left" vertical="top"/>
    </xf>
    <xf numFmtId="0" fontId="8" fillId="0" borderId="6" xfId="0" applyFont="1" applyFill="1" applyBorder="1" applyAlignment="1">
      <alignment horizontal="left" vertical="top"/>
    </xf>
    <xf numFmtId="0" fontId="8" fillId="0" borderId="0" xfId="0" applyFont="1" applyFill="1">
      <alignment vertical="center"/>
    </xf>
    <xf numFmtId="0" fontId="8" fillId="0" borderId="6" xfId="0" applyFont="1" applyFill="1" applyBorder="1" applyAlignment="1">
      <alignment horizontal="left" vertical="top" indent="2"/>
    </xf>
    <xf numFmtId="0" fontId="12" fillId="0" borderId="1" xfId="0" applyFont="1" applyFill="1" applyBorder="1" applyAlignment="1">
      <alignment horizontal="center" vertical="center"/>
    </xf>
    <xf numFmtId="0" fontId="8" fillId="0" borderId="2" xfId="0" applyFont="1" applyFill="1" applyBorder="1" applyAlignment="1">
      <alignment horizontal="left" vertical="center"/>
    </xf>
    <xf numFmtId="0" fontId="8" fillId="0" borderId="3" xfId="0" applyFont="1" applyFill="1" applyBorder="1" applyAlignment="1">
      <alignment horizontal="left" vertical="center" wrapText="1"/>
    </xf>
    <xf numFmtId="0" fontId="8" fillId="0" borderId="10" xfId="0" applyFont="1" applyBorder="1" applyAlignment="1">
      <alignment vertical="top"/>
    </xf>
    <xf numFmtId="0" fontId="8" fillId="0" borderId="11" xfId="0" applyFont="1" applyBorder="1" applyAlignment="1">
      <alignment vertical="top"/>
    </xf>
    <xf numFmtId="0" fontId="8" fillId="0" borderId="14" xfId="0" applyFont="1" applyBorder="1" applyAlignment="1">
      <alignment vertical="top"/>
    </xf>
    <xf numFmtId="0" fontId="8" fillId="0" borderId="13" xfId="0" applyFont="1" applyBorder="1" applyAlignment="1">
      <alignment vertical="top"/>
    </xf>
    <xf numFmtId="0" fontId="8" fillId="0" borderId="9" xfId="0" applyFont="1" applyBorder="1" applyAlignment="1">
      <alignment vertical="top"/>
    </xf>
    <xf numFmtId="0" fontId="8" fillId="0" borderId="7" xfId="0" applyFont="1" applyBorder="1" applyAlignment="1">
      <alignment vertical="top"/>
    </xf>
    <xf numFmtId="0" fontId="8" fillId="0" borderId="8" xfId="0" applyFont="1" applyBorder="1" applyAlignment="1">
      <alignment vertical="top"/>
    </xf>
    <xf numFmtId="0" fontId="8" fillId="2" borderId="2" xfId="0" applyFont="1" applyFill="1" applyBorder="1" applyAlignment="1">
      <alignment horizontal="left" vertical="top"/>
    </xf>
    <xf numFmtId="0" fontId="8" fillId="0" borderId="2" xfId="0" applyFont="1" applyBorder="1" applyAlignment="1">
      <alignment vertical="top"/>
    </xf>
    <xf numFmtId="0" fontId="8" fillId="0" borderId="3" xfId="0" applyFont="1" applyBorder="1" applyAlignment="1">
      <alignment vertical="top"/>
    </xf>
    <xf numFmtId="0" fontId="8" fillId="0" borderId="4" xfId="0" applyFont="1" applyBorder="1" applyAlignment="1">
      <alignment vertical="top"/>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5" xfId="0" applyFont="1" applyBorder="1" applyAlignment="1">
      <alignment horizontal="left" vertical="center" wrapText="1"/>
    </xf>
    <xf numFmtId="0" fontId="8" fillId="0" borderId="2" xfId="0" applyFont="1" applyBorder="1" applyAlignment="1">
      <alignment horizontal="left" vertical="top"/>
    </xf>
    <xf numFmtId="0" fontId="8" fillId="0" borderId="3" xfId="0" applyFont="1" applyBorder="1" applyAlignment="1">
      <alignment horizontal="left" vertical="top"/>
    </xf>
    <xf numFmtId="0" fontId="8" fillId="0" borderId="4" xfId="0" applyFont="1" applyBorder="1" applyAlignment="1">
      <alignment horizontal="left" vertical="top"/>
    </xf>
    <xf numFmtId="0" fontId="6" fillId="3" borderId="10"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8" xfId="0" applyFont="1" applyFill="1" applyBorder="1" applyAlignment="1">
      <alignment horizontal="center" vertical="center"/>
    </xf>
    <xf numFmtId="0" fontId="8" fillId="3" borderId="5"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6" fillId="2" borderId="7" xfId="0" applyFont="1" applyFill="1" applyBorder="1" applyAlignment="1">
      <alignment horizontal="left" vertical="top"/>
    </xf>
    <xf numFmtId="0" fontId="6" fillId="2" borderId="12" xfId="0" applyFont="1" applyFill="1" applyBorder="1" applyAlignment="1">
      <alignment horizontal="left" vertical="top"/>
    </xf>
    <xf numFmtId="0" fontId="6" fillId="2" borderId="8" xfId="0" applyFont="1" applyFill="1" applyBorder="1" applyAlignment="1">
      <alignment horizontal="left" vertical="top"/>
    </xf>
    <xf numFmtId="0" fontId="6" fillId="2" borderId="3" xfId="0" applyFont="1" applyFill="1" applyBorder="1" applyAlignment="1">
      <alignment horizontal="left" vertical="top"/>
    </xf>
    <xf numFmtId="0" fontId="6" fillId="2" borderId="4" xfId="0" applyFont="1" applyFill="1" applyBorder="1" applyAlignment="1">
      <alignment horizontal="left" vertical="top"/>
    </xf>
    <xf numFmtId="0" fontId="6" fillId="2" borderId="2" xfId="0" applyFont="1" applyFill="1" applyBorder="1" applyAlignment="1">
      <alignment horizontal="left" vertical="top"/>
    </xf>
    <xf numFmtId="0" fontId="8" fillId="2" borderId="2" xfId="0" applyFont="1" applyFill="1" applyBorder="1" applyAlignment="1">
      <alignment horizontal="left" vertical="top"/>
    </xf>
    <xf numFmtId="0" fontId="8" fillId="2" borderId="3" xfId="0" applyFont="1" applyFill="1" applyBorder="1" applyAlignment="1">
      <alignment horizontal="left" vertical="top"/>
    </xf>
    <xf numFmtId="0" fontId="8" fillId="2" borderId="4" xfId="0" applyFont="1" applyFill="1" applyBorder="1" applyAlignment="1">
      <alignment horizontal="left" vertical="top"/>
    </xf>
    <xf numFmtId="0" fontId="6" fillId="2" borderId="2" xfId="0" applyFont="1" applyFill="1" applyBorder="1" applyAlignment="1">
      <alignment vertical="top"/>
    </xf>
    <xf numFmtId="0" fontId="6" fillId="2" borderId="3" xfId="0" applyFont="1" applyFill="1" applyBorder="1" applyAlignment="1">
      <alignment vertical="top"/>
    </xf>
    <xf numFmtId="0" fontId="6" fillId="2" borderId="4" xfId="0" applyFont="1" applyFill="1" applyBorder="1" applyAlignment="1">
      <alignment vertical="top"/>
    </xf>
    <xf numFmtId="0" fontId="8" fillId="0" borderId="2" xfId="0" applyFont="1" applyBorder="1" applyAlignment="1">
      <alignment vertical="top"/>
    </xf>
    <xf numFmtId="0" fontId="8" fillId="0" borderId="3" xfId="0" applyFont="1" applyBorder="1" applyAlignment="1">
      <alignment vertical="top"/>
    </xf>
    <xf numFmtId="0" fontId="8" fillId="0" borderId="4" xfId="0" applyFont="1" applyBorder="1" applyAlignment="1">
      <alignment vertical="top"/>
    </xf>
  </cellXfs>
  <cellStyles count="8">
    <cellStyle name="パーセント 2" xfId="6" xr:uid="{00000000-0005-0000-0000-000000000000}"/>
    <cellStyle name="桁区切り 2" xfId="2" xr:uid="{00000000-0005-0000-0000-000001000000}"/>
    <cellStyle name="桁区切り 3" xfId="4" xr:uid="{00000000-0005-0000-0000-000002000000}"/>
    <cellStyle name="桁区切り 4" xfId="7" xr:uid="{00000000-0005-0000-0000-000003000000}"/>
    <cellStyle name="標準" xfId="0" builtinId="0"/>
    <cellStyle name="標準 2" xfId="1" xr:uid="{00000000-0005-0000-0000-000005000000}"/>
    <cellStyle name="標準 3" xfId="3" xr:uid="{00000000-0005-0000-0000-000006000000}"/>
    <cellStyle name="標準 3 2" xfId="5" xr:uid="{00000000-0005-0000-0000-000007000000}"/>
  </cellStyles>
  <dxfs count="0"/>
  <tableStyles count="0" defaultTableStyle="TableStyleMedium2" defaultPivotStyle="PivotStyleLight16"/>
  <colors>
    <mruColors>
      <color rgb="FFFFF2CC"/>
      <color rgb="FFFFF2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sharedStrings" Target="sharedStrings.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styles" Target="styles.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theme" Target="theme/theme1.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nt7\pc_public4\sousetu\ex-gas\0%20&#20849;&#36890;\100%20&#35336;&#30011;&#65381;&#35373;&#35336;&#65423;&#65414;&#65389;&#65393;&#65433;\030%20DI\020%20&#35336;&#31639;&#26360;\010%20&#28040;&#30707;&#28784;\DI(&#28040;&#30707;&#28784;&#6528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d-lan0f8\share\My%20Documents\&#35211;&#31309;&#26696;&#20214;\&#36939;&#21942;&#22996;&#35351;&#12289;&#65328;&#65318;&#65321;\&#35914;&#30000;&#24066;\&#21193;&#24375;&#20250;\200601&#35211;&#31309;\&#12522;&#12531;&#1246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WNT6\Pc_public2\00_&#23481;&#37327;&#35336;&#31639;\00&#12503;&#12525;&#12464;&#12521;&#12512;&#35336;&#31639;\&#31777;&#26131;&#35336;&#31639;_&#28342;&#3470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d-lan0f8\share\My%20Documents\&#12522;&#12531;&#12463;.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Ntsrvs01\LS\Documents%20and%20Settings\kn20036\My%20Documents\&#12501;&#12449;&#12452;&#12523;&#21463;&#12369;&#28193;&#12375;&#29992;&#12501;&#12457;&#12523;&#12480;\&#21454;&#25903;&#35336;&#31639;Ver.2.10_&#23665;&#24418;Rev.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WNT6\Pc_public2\kg1\&#20849;&#36890;\&#24341;&#12365;&#24403;&#12390;&#21029;\&#38306;&#35199;&#12539;&#36817;&#30079;\&#28363;&#36032;&#30476;\&#22823;&#27941;&#24066;%20&#35211;No.7781\04unix&#35336;&#31639;&#32080;&#26524;\W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172.16.4.22\200s00\Documents%20and%20Settings\nakagawahi\Local%20Settings\Temporary%20Internet%20Files\Content.Outlook\V9C33PH6\&#12304;&#20849;&#36890;&#12305;&#12372;&#12415;&#25644;&#20837;&#37327;.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Wnt6\Pc_public2\kg1\&#20849;&#36890;\02.&#24341;&#21512;&#21029;\01&#33258;&#27835;&#20307;\15&#26032;&#28511;\&#26032;&#28511;&#24066;\02%20&#20837;&#26413;&#26360;&#39006;080125\02&#26908;&#35342;\02&#12463;&#12525;&#12540;&#12474;&#12489;&#26908;&#35342;\01%20&#29123;&#28988;&#35336;&#31639;\&#29123;&#28988;&#35336;&#31639;&#65288;&#20027;&#28784;&#21336;&#29420;&#6528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Wnt67\Pc_public2\kg1\&#20849;&#36890;\02.&#24341;&#21512;&#21029;\01&#33258;&#27835;&#20307;\36&#24499;&#23798;\&#38463;&#21335;\2.&#20104;&#31639;&#29992;&#35211;&#31309;&#22259;&#26360;20090331\03%20&#23481;&#37327;&#35336;&#31639;\00%20&#12503;&#12525;&#12464;&#12521;&#12512;&#35336;&#31639;\01.&#29123;&#28988;&#35336;&#31639;\01&#29123;&#28988;&#35336;&#31639;_&#27700;&#22132;&#12288;&#31354;&#27671;&#25407;&#20837;&#65291;&#29123;&#26009;&#21152;&#29105;_&#12460;&#12473;&#20877;AH&#20837;&#21475;&#31354;&#27671;170&#8451;&#65288;&#28201;&#24230;&#21046;&#24481;&#6528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172.16.4.88\200s00-2\&#27231;&#26800;&#35211;&#31309;\&#28988;&#21364;\&#35914;&#30000;&#24037;&#20107;&#20104;&#31639;&#2636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ntsrvt01\USERS\TK\&#12375;&#23615;\TJ17\TJ17-603(&#20534;&#30693;&#23433;&#65306;&#26032;&#12456;&#12493;&#37325;&#28857;&#12499;&#12472;&#12519;&#12531;)\03&#25171;&#21512;&#12379;\&#12450;&#12531;&#12465;&#12540;&#12488;\&#23478;&#24237;&#29992;&#12450;&#12531;&#12465;&#12540;&#12488;&#38598;&#35336;&#65288;&#25913;2&#65289;051011&#21463;&#38936;&#21547;&#1241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nt7\pc_public4\sousetu\ex-gas\0%20&#20849;&#36890;\100%20&#35336;&#30011;&#65381;&#35373;&#35336;&#65423;&#65414;&#65389;&#65393;&#65433;\050%20&#28988;&#21364;BH\020%20&#35336;&#31639;&#26360;\02%20&#12473;&#12488;&#12540;&#12459;BH.xls" TargetMode="External"/></Relationships>
</file>

<file path=xl/externalLinks/_rels/externalLink20.xml.rels><?xml version="1.0" encoding="UTF-8" standalone="yes"?>
<Relationships xmlns="http://schemas.openxmlformats.org/package/2006/relationships"><Relationship Id="rId1" Type="http://schemas.microsoft.com/office/2006/relationships/xlExternalLinkPath/xlPathMissing" Target="&#32207;&#25324;&#34920;"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172.16.4.22\200s00\&#28988;&#21364;\LJ20\LJ20-664&#65288;&#23567;&#23665;&#24195;&#22495;&#12288;&#21271;&#37096;&#28165;&#25475;&#12475;&#12531;&#12479;&#12540;&#32173;&#25345;&#31649;&#29702;&#65289;\&#20445;&#20840;&#29366;&#27841;&#35519;&#26619;\&#20445;&#20840;&#29366;&#27841;&#35519;&#26619;&#3492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A:\DATA&#65411;&#65438;&#65392;&#65408;\&#65411;&#65438;&#65392;&#65408;B\&#21313;&#21644;&#30000;Y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Temporary%20Internet%20Files\Temporary%20Internet%20Files\Content.Outlook\5RLKY0YV\&#24179;&#25104;26&#24180;&#24230;\20140326%20&#26085;&#31435;&#36896;&#33337;&#35211;&#31309;&#26360;&#65288;&#26696;&#12539;&#35211;&#31309;&#27604;&#36611;&#65289;&#65288;&#24179;&#25104;26&#24180;&#24230;&#65289;%20(1&#24180;&#38291;&#12539;&#25552;&#20986;&#12539;&#25913;6&#12539;&#32232;&#38598;&#20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MI\kawashima\&#28988;&#21364;\&#40165;&#26646;\DXN\&#22235;&#22269;&#12539;&#20013;&#22269;\&#27798;&#27704;&#33391;&#37096;(11T.,8HX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MI\kawashima\&#28988;&#21364;\&#40165;&#26646;\DXN\&#22235;&#22269;&#12539;&#20013;&#22269;\&#27798;&#27704;&#33391;&#37096;(11T.,8HX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72.16.4.88\200s00-2\MI\kawashima\&#28988;&#21364;\&#40165;&#26646;\DXN\&#22235;&#22269;&#12539;&#20013;&#22269;\&#27798;&#27704;&#33391;&#37096;(11T.,8HX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Wnt7\pc_public4\sousetu\ex-gas\0%20&#20849;&#36890;\100%20&#35336;&#30011;&#65381;&#35373;&#35336;&#65423;&#65414;&#65389;&#65393;&#65433;\030%20DI\020%20&#35336;&#31639;&#26360;\020%20&#37325;&#26361;\&#37325;&#26361;DI.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nt6\Pc_public2\kg1\&#20849;&#36890;\&#24341;&#12365;&#24403;&#12390;&#21029;\&#20013;&#37096;&#12539;&#21271;&#38520;&#12539;&#26481;&#28023;\&#24859;&#30693;&#30476;\&#21000;&#35895;&#30693;&#31435;&#29872;&#22659;&#32068;&#21512;040303\04.&#19968;&#24335;&#25552;&#20986;&#65288;&#20108;&#22238;&#30446;&#65289;040701\00.&#23481;&#37327;&#35336;&#31639;\08&#28784;&#28342;&#34701;&#35373;&#20633;&#9679;\01.&#28151;&#21512;&#28784;&#35336;&#31639;new&#65288;011115&#20869;&#20462;&#27491;&#65289;&#967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NT6\Pc_public2\00_&#23481;&#37327;&#35336;&#31639;\00&#12503;&#12525;&#12464;&#12521;&#12512;&#35336;&#31639;\&#31777;&#26131;&#35336;&#31639;_&#29123;&#28988;&#65286;&#33976;&#27671;4MPa,400&#8451;&#967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寸法計画と薬剤使用量"/>
      <sheetName val="外形図1"/>
      <sheetName val="外形図2"/>
      <sheetName val="外形図3"/>
      <sheetName val="外形図4"/>
      <sheetName val="外形図5"/>
      <sheetName val="設備電力"/>
      <sheetName val="負荷リスト"/>
      <sheetName val="重量計算"/>
      <sheetName val="詳細設計（未）"/>
      <sheetName val="寸法計画"/>
      <sheetName val="Sheet2"/>
      <sheetName val="Sheet3"/>
    </sheetNames>
    <sheetDataSet>
      <sheetData sheetId="0" refreshError="1">
        <row r="120">
          <cell r="B120" t="str">
            <v>サイロ</v>
          </cell>
        </row>
        <row r="121">
          <cell r="C121" t="str">
            <v>消石灰</v>
          </cell>
        </row>
        <row r="140">
          <cell r="C140" t="str">
            <v>反応助剤</v>
          </cell>
        </row>
      </sheetData>
      <sheetData sheetId="1" refreshError="1">
        <row r="49">
          <cell r="F49" t="str">
            <v>城南</v>
          </cell>
        </row>
      </sheetData>
      <sheetData sheetId="2"/>
      <sheetData sheetId="3"/>
      <sheetData sheetId="4"/>
      <sheetData sheetId="5"/>
      <sheetData sheetId="6" refreshError="1">
        <row r="2">
          <cell r="F2" t="str">
            <v>特殊排出装置</v>
          </cell>
        </row>
        <row r="4">
          <cell r="J4">
            <v>1</v>
          </cell>
        </row>
        <row r="6">
          <cell r="C6" t="str">
            <v>貯留槽用空気圧縮機</v>
          </cell>
        </row>
        <row r="7">
          <cell r="J7">
            <v>1</v>
          </cell>
        </row>
        <row r="19">
          <cell r="C19" t="str">
            <v>ドレントラップ</v>
          </cell>
        </row>
        <row r="21">
          <cell r="J21">
            <v>1</v>
          </cell>
        </row>
        <row r="22">
          <cell r="J22">
            <v>2.4E-2</v>
          </cell>
        </row>
        <row r="23">
          <cell r="C23" t="str">
            <v>除湿機</v>
          </cell>
        </row>
        <row r="25">
          <cell r="J25">
            <v>1</v>
          </cell>
        </row>
        <row r="26">
          <cell r="J26">
            <v>0.24</v>
          </cell>
        </row>
        <row r="28">
          <cell r="C28" t="str">
            <v>消石灰スラリー</v>
          </cell>
          <cell r="F28" t="str">
            <v>定量供給機</v>
          </cell>
        </row>
        <row r="32">
          <cell r="J32">
            <v>0</v>
          </cell>
        </row>
        <row r="35">
          <cell r="J35">
            <v>0</v>
          </cell>
        </row>
        <row r="39">
          <cell r="F39">
            <v>1</v>
          </cell>
          <cell r="J39">
            <v>0.75</v>
          </cell>
        </row>
        <row r="40">
          <cell r="F40">
            <v>3</v>
          </cell>
          <cell r="J40">
            <v>0.75</v>
          </cell>
        </row>
        <row r="43">
          <cell r="J43">
            <v>0</v>
          </cell>
        </row>
        <row r="44">
          <cell r="J44" t="str">
            <v>0</v>
          </cell>
        </row>
        <row r="48">
          <cell r="F48">
            <v>1</v>
          </cell>
          <cell r="J48">
            <v>0.75</v>
          </cell>
        </row>
        <row r="49">
          <cell r="F49">
            <v>5</v>
          </cell>
          <cell r="J49">
            <v>0.4</v>
          </cell>
        </row>
        <row r="53">
          <cell r="F53">
            <v>0</v>
          </cell>
        </row>
        <row r="57">
          <cell r="J57">
            <v>0</v>
          </cell>
        </row>
        <row r="61">
          <cell r="F61">
            <v>1</v>
          </cell>
          <cell r="J61">
            <v>0.75</v>
          </cell>
        </row>
        <row r="62">
          <cell r="F62">
            <v>3</v>
          </cell>
          <cell r="J62">
            <v>0.4</v>
          </cell>
        </row>
        <row r="63">
          <cell r="C63" t="str">
            <v>輸送ブロワ</v>
          </cell>
        </row>
        <row r="64">
          <cell r="J64">
            <v>2</v>
          </cell>
        </row>
        <row r="65">
          <cell r="J65">
            <v>1</v>
          </cell>
        </row>
        <row r="69">
          <cell r="J69">
            <v>30</v>
          </cell>
        </row>
        <row r="71">
          <cell r="C71" t="str">
            <v>吸込ファン</v>
          </cell>
        </row>
        <row r="72">
          <cell r="J72">
            <v>0</v>
          </cell>
        </row>
        <row r="73">
          <cell r="J73">
            <v>0</v>
          </cell>
        </row>
        <row r="74">
          <cell r="C74" t="str">
            <v xml:space="preserve"> シェーカー</v>
          </cell>
        </row>
        <row r="75">
          <cell r="J75">
            <v>0</v>
          </cell>
        </row>
        <row r="76">
          <cell r="J76" t="str">
            <v>0</v>
          </cell>
        </row>
        <row r="77">
          <cell r="C77" t="str">
            <v>フレコンパック搬入用ホイスト</v>
          </cell>
        </row>
        <row r="78">
          <cell r="J78">
            <v>0</v>
          </cell>
        </row>
        <row r="82">
          <cell r="J82">
            <v>0.4</v>
          </cell>
        </row>
        <row r="93">
          <cell r="C93" t="str">
            <v>溶解槽用</v>
          </cell>
        </row>
        <row r="94">
          <cell r="J94">
            <v>0</v>
          </cell>
        </row>
        <row r="95">
          <cell r="J95" t="str">
            <v>0</v>
          </cell>
        </row>
        <row r="96">
          <cell r="C96" t="str">
            <v>換気ファン</v>
          </cell>
        </row>
        <row r="98">
          <cell r="J98" t="str">
            <v>0</v>
          </cell>
        </row>
        <row r="99">
          <cell r="C99" t="str">
            <v>溶解槽落ち口ヒータ</v>
          </cell>
        </row>
        <row r="100">
          <cell r="J100">
            <v>0</v>
          </cell>
        </row>
        <row r="101">
          <cell r="J101" t="str">
            <v>0</v>
          </cell>
        </row>
      </sheetData>
      <sheetData sheetId="7"/>
      <sheetData sheetId="8"/>
      <sheetData sheetId="9"/>
      <sheetData sheetId="10"/>
      <sheetData sheetId="11"/>
      <sheetData sheetId="1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様式第二①号(ストーカ炉+灰溶融炉）"/>
      <sheetName val="様式第六号"/>
      <sheetName val="様式第七号"/>
      <sheetName val="様式第八号"/>
      <sheetName val="様式第三号"/>
      <sheetName val="様式第十号"/>
      <sheetName val="様式第一①号(ストーカ炉＋灰溶融炉）"/>
      <sheetName val="様式第一②号(ガス化溶融炉）"/>
      <sheetName val="様式第二②号（ガス化溶融炉）"/>
      <sheetName val="様式第九号"/>
      <sheetName val="リンク"/>
      <sheetName val="総括表"/>
      <sheetName val="環建･現代人"/>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面溶融入力"/>
      <sheetName val="表面溶融計算"/>
      <sheetName val="物質収支（3炉）"/>
      <sheetName val="物質収支（2炉）"/>
      <sheetName val="物質収支（1炉）"/>
      <sheetName val="プラズマ入力(3炉)"/>
      <sheetName val="プラズマ入力(2炉)"/>
      <sheetName val="プラズマ入力(1炉)"/>
      <sheetName val="プラズマ計算(3炉)"/>
      <sheetName val="プラズマ計算(2炉)"/>
      <sheetName val="プラズマ計算(1炉)"/>
      <sheetName val="便利！"/>
      <sheetName val="基本定数等"/>
      <sheetName val="gas_T_to_H"/>
      <sheetName val="gas_H_to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22">
          <cell r="C22">
            <v>20.095600000000001</v>
          </cell>
        </row>
      </sheetData>
      <sheetData sheetId="13" refreshError="1"/>
      <sheetData sheetId="1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様式第二①号(ストーカ炉+灰溶融炉）"/>
      <sheetName val="様式第六号"/>
      <sheetName val="様式第七号"/>
      <sheetName val="様式第八号"/>
      <sheetName val="様式第三号"/>
      <sheetName val="様式第十号"/>
      <sheetName val="様式第一①号(ストーカ炉＋灰溶融炉）"/>
      <sheetName val="様式第一②号(ガス化溶融炉）"/>
      <sheetName val="様式第二②号（ガス化溶融炉）"/>
      <sheetName val="様式第九号"/>
      <sheetName val="リンク"/>
      <sheetName val="総括表"/>
      <sheetName val="環建･現代人"/>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
      <sheetName val="燃焼計算結果"/>
      <sheetName val="基本情報"/>
      <sheetName val="▲物質収支図"/>
      <sheetName val="入力シート"/>
      <sheetName val="DataBase"/>
      <sheetName val="運転"/>
      <sheetName val="白防計算"/>
      <sheetName val="物質収支"/>
      <sheetName val="湿式収支"/>
      <sheetName val="▲蒸気収支図(夏)"/>
      <sheetName val="蒸気収支図 (夏提出用) "/>
      <sheetName val="▲蒸気収支図 (冬)"/>
      <sheetName val="蒸気収支図 (冬提出用)"/>
      <sheetName val="▲蒸気収支図（全量ﾊﾞｲﾊﾟｽ）"/>
      <sheetName val="蒸気・熱収支"/>
      <sheetName val="DataBaseSchema"/>
      <sheetName val="蒸気機器"/>
      <sheetName val="蒸気条件"/>
      <sheetName val="触媒脱硝"/>
      <sheetName val="冷却塔"/>
      <sheetName val="薬品収支"/>
      <sheetName val="連続稼動主要機器"/>
      <sheetName val="▲用役表低質 (客先提出用)"/>
      <sheetName val="▲用役表基準質 (客先提出用)"/>
      <sheetName val="▲用役表高質 (客先提出用)"/>
      <sheetName val="▲用役表"/>
      <sheetName val="用役収支"/>
      <sheetName val="用水収支"/>
      <sheetName val="▲用水収支図"/>
      <sheetName val="用水収支図 (提出用)"/>
      <sheetName val="電力収支"/>
      <sheetName val="年間稼動計画"/>
      <sheetName val="年間用役収支"/>
      <sheetName val="ランニングコスト"/>
      <sheetName val="ＷＫＶ"/>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row r="234">
          <cell r="AA234">
            <v>400</v>
          </cell>
        </row>
        <row r="235">
          <cell r="AA235">
            <v>40</v>
          </cell>
        </row>
        <row r="236">
          <cell r="AA236">
            <v>148</v>
          </cell>
        </row>
      </sheetData>
      <sheetData sheetId="28"/>
      <sheetData sheetId="29"/>
      <sheetData sheetId="30"/>
      <sheetData sheetId="31"/>
      <sheetData sheetId="32"/>
      <sheetData sheetId="33"/>
      <sheetData sheetId="34"/>
      <sheetData sheetId="35"/>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寸法"/>
      <sheetName val="元データ"/>
      <sheetName val="外形図"/>
      <sheetName val="負荷リスト"/>
      <sheetName val="重量"/>
    </sheetNames>
    <sheetDataSet>
      <sheetData sheetId="0" refreshError="1">
        <row r="176">
          <cell r="D176" t="str">
            <v>冷却液循環ポンプ</v>
          </cell>
          <cell r="H176" t="str">
            <v>吸収液循環ポンプ</v>
          </cell>
        </row>
        <row r="179">
          <cell r="K179">
            <v>2</v>
          </cell>
          <cell r="N179">
            <v>2</v>
          </cell>
        </row>
        <row r="188">
          <cell r="N188">
            <v>55</v>
          </cell>
        </row>
        <row r="354">
          <cell r="K354">
            <v>2</v>
          </cell>
          <cell r="N354">
            <v>2</v>
          </cell>
        </row>
        <row r="362">
          <cell r="N362">
            <v>22</v>
          </cell>
        </row>
      </sheetData>
      <sheetData sheetId="1"/>
      <sheetData sheetId="2" refreshError="1">
        <row r="48">
          <cell r="E48" t="str">
            <v>Case1-1</v>
          </cell>
        </row>
      </sheetData>
      <sheetData sheetId="3"/>
      <sheetData sheetId="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搬入実績（家庭系ごみ）"/>
      <sheetName val="搬入実績（事業系ごみ）"/>
      <sheetName val="月変動係数"/>
      <sheetName val="曜日変動係数"/>
      <sheetName val="搬入量予測（市算出）"/>
    </sheetNames>
    <sheetDataSet>
      <sheetData sheetId="0"/>
      <sheetData sheetId="1"/>
      <sheetData sheetId="2"/>
      <sheetData sheetId="3"/>
      <sheetData sheetId="4" refreshError="1">
        <row r="3">
          <cell r="A3">
            <v>24</v>
          </cell>
          <cell r="B3">
            <v>282440</v>
          </cell>
          <cell r="C3">
            <v>136628</v>
          </cell>
          <cell r="D3">
            <v>8714</v>
          </cell>
          <cell r="E3">
            <v>800</v>
          </cell>
          <cell r="F3">
            <v>428582</v>
          </cell>
        </row>
        <row r="4">
          <cell r="A4">
            <v>25</v>
          </cell>
          <cell r="B4">
            <v>235468</v>
          </cell>
          <cell r="C4">
            <v>123093</v>
          </cell>
          <cell r="D4">
            <v>8886</v>
          </cell>
          <cell r="E4">
            <v>800</v>
          </cell>
          <cell r="F4">
            <v>368247</v>
          </cell>
        </row>
        <row r="5">
          <cell r="A5">
            <v>27</v>
          </cell>
          <cell r="B5">
            <v>236614</v>
          </cell>
          <cell r="C5">
            <v>121267.52</v>
          </cell>
          <cell r="D5">
            <v>9012.3460000000014</v>
          </cell>
          <cell r="E5">
            <v>800</v>
          </cell>
          <cell r="F5">
            <v>367693.86600000004</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収支"/>
      <sheetName val="使い方"/>
      <sheetName val="フロー"/>
      <sheetName val="入力"/>
      <sheetName val="定格_焼却2_溶融1"/>
      <sheetName val="高質_焼却2_溶融1"/>
      <sheetName val="基準_焼却2_溶融1"/>
      <sheetName val="低質_焼却3_溶融1"/>
      <sheetName val="高質_焼却3_溶融2"/>
      <sheetName val="基準_焼却3_溶融1"/>
      <sheetName val="高質_焼却のみ"/>
      <sheetName val="基準_焼却のみ"/>
    </sheetNames>
    <sheetDataSet>
      <sheetData sheetId="0" refreshError="1"/>
      <sheetData sheetId="1" refreshError="1"/>
      <sheetData sheetId="2" refreshError="1"/>
      <sheetData sheetId="3"/>
      <sheetData sheetId="4"/>
      <sheetData sheetId="5"/>
      <sheetData sheetId="6"/>
      <sheetData sheetId="7" refreshError="1"/>
      <sheetData sheetId="8"/>
      <sheetData sheetId="9"/>
      <sheetData sheetId="10"/>
      <sheetData sheetId="1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F出口ガス200℃エンタルピー"/>
      <sheetName val="BF放熱"/>
      <sheetName val="焼却物質収支図"/>
      <sheetName val="使い方"/>
      <sheetName val="フロー"/>
      <sheetName val="入力"/>
      <sheetName val="定格"/>
      <sheetName val="高_溶有"/>
      <sheetName val="基_溶有"/>
      <sheetName val="低_溶有"/>
      <sheetName val="高_溶無"/>
      <sheetName val="基_溶無"/>
      <sheetName val="低_溶無"/>
      <sheetName val="定格_溶無"/>
      <sheetName val="低質(助燃無し)"/>
      <sheetName val="低_溶定格"/>
      <sheetName val="助燃限界"/>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事条件通知書"/>
      <sheetName val="工程表"/>
      <sheetName val="原価総括表"/>
      <sheetName val="工事予算総括表"/>
      <sheetName val="機械明細書"/>
      <sheetName val="HZ諸経費"/>
      <sheetName val="MM"/>
      <sheetName val="性能試験"/>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家庭"/>
      <sheetName val="Ⅰ．グラフ "/>
      <sheetName val="Ⅱ．グラフ"/>
      <sheetName val="世帯別排出量"/>
      <sheetName val="世帯別排出量グラフ"/>
      <sheetName val="排出量原単位"/>
      <sheetName val="倶知安町世帯数"/>
      <sheetName val="協力意識"/>
      <sheetName val="協力意識グラフ "/>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寸法計画"/>
      <sheetName val="BH3"/>
      <sheetName val="BH4"/>
      <sheetName val="BH5"/>
      <sheetName val="BH6"/>
      <sheetName val="BH7"/>
      <sheetName val="BH8"/>
      <sheetName val="BH9"/>
      <sheetName val="BH10"/>
      <sheetName val="設備電力"/>
      <sheetName val="電力"/>
      <sheetName val="Load"/>
      <sheetName val="Sheet2"/>
      <sheetName val="Sheet3"/>
    </sheetNames>
    <sheetDataSet>
      <sheetData sheetId="0" refreshError="1">
        <row r="2">
          <cell r="D2" t="str">
            <v>No.2バグフィルタ</v>
          </cell>
        </row>
        <row r="31">
          <cell r="H31">
            <v>2</v>
          </cell>
        </row>
        <row r="86">
          <cell r="C86" t="str">
            <v>ロータリバルブ</v>
          </cell>
        </row>
      </sheetData>
      <sheetData sheetId="1" refreshError="1">
        <row r="73">
          <cell r="D73" t="str">
            <v>城南</v>
          </cell>
        </row>
      </sheetData>
      <sheetData sheetId="2"/>
      <sheetData sheetId="3"/>
      <sheetData sheetId="4"/>
      <sheetData sheetId="5"/>
      <sheetData sheetId="6"/>
      <sheetData sheetId="7"/>
      <sheetData sheetId="8"/>
      <sheetData sheetId="9" refreshError="1">
        <row r="2">
          <cell r="B2" t="str">
            <v>パルス用コンプレッサ</v>
          </cell>
        </row>
        <row r="4">
          <cell r="H4">
            <v>1</v>
          </cell>
        </row>
        <row r="13">
          <cell r="H13">
            <v>75</v>
          </cell>
        </row>
        <row r="27">
          <cell r="B27" t="str">
            <v>停止時ファン</v>
          </cell>
        </row>
        <row r="29">
          <cell r="H29">
            <v>2</v>
          </cell>
        </row>
        <row r="39">
          <cell r="H39">
            <v>11</v>
          </cell>
        </row>
        <row r="40">
          <cell r="B40" t="str">
            <v>停止時ヒータ</v>
          </cell>
        </row>
        <row r="42">
          <cell r="H42">
            <v>2</v>
          </cell>
        </row>
        <row r="52">
          <cell r="H52">
            <v>36</v>
          </cell>
        </row>
        <row r="53">
          <cell r="B53" t="str">
            <v>ホッパヒータ</v>
          </cell>
        </row>
        <row r="54">
          <cell r="H54">
            <v>8</v>
          </cell>
        </row>
        <row r="57">
          <cell r="H57">
            <v>2.5</v>
          </cell>
        </row>
        <row r="58">
          <cell r="B58" t="str">
            <v>ホッパ用バイブレータ</v>
          </cell>
        </row>
        <row r="59">
          <cell r="H59">
            <v>8</v>
          </cell>
        </row>
        <row r="62">
          <cell r="B62" t="str">
            <v>ダストコンベヤ</v>
          </cell>
        </row>
        <row r="63">
          <cell r="H63" t="str">
            <v>chain</v>
          </cell>
        </row>
        <row r="64">
          <cell r="H64">
            <v>2</v>
          </cell>
        </row>
        <row r="70">
          <cell r="H70">
            <v>1.5</v>
          </cell>
        </row>
        <row r="71">
          <cell r="B71" t="str">
            <v>コンベヤヒータ</v>
          </cell>
        </row>
        <row r="72">
          <cell r="H72">
            <v>2</v>
          </cell>
        </row>
        <row r="75">
          <cell r="H75">
            <v>6.5</v>
          </cell>
        </row>
        <row r="77">
          <cell r="H77">
            <v>2</v>
          </cell>
        </row>
        <row r="78">
          <cell r="H78">
            <v>0.75</v>
          </cell>
        </row>
        <row r="79">
          <cell r="B79" t="str">
            <v>各ダンパ用パワーシリンダ</v>
          </cell>
        </row>
        <row r="80">
          <cell r="H80">
            <v>12</v>
          </cell>
        </row>
        <row r="85">
          <cell r="H85">
            <v>440</v>
          </cell>
        </row>
      </sheetData>
      <sheetData sheetId="10"/>
      <sheetData sheetId="11"/>
      <sheetData sheetId="12"/>
      <sheetData sheetId="1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表"/>
      <sheetName val="工事予算総括表"/>
      <sheetName val="入力シート"/>
      <sheetName val="付託処理票控"/>
      <sheetName val="工事仕様書"/>
      <sheetName val="工事心得１"/>
      <sheetName val="設計内訳(積算表)"/>
      <sheetName val="設計内訳(品目表)"/>
      <sheetName val="付託処理票"/>
      <sheetName val="追加"/>
      <sheetName val="追加東発"/>
      <sheetName val="安全弁"/>
      <sheetName val="油圧防振器"/>
      <sheetName val="ﾊﾞｰﾅｰ開口Ａ"/>
      <sheetName val="ﾊﾞｰﾅｰ開口Ｂ"/>
      <sheetName val="水壁Ａ"/>
      <sheetName val="水壁Ｂ"/>
      <sheetName val="ﾊﾞｲﾌﾞﾚｰｼｮﾝ"/>
      <sheetName val="BTｹｰｼﾝｸﾞ"/>
      <sheetName val="PHｴｷｽﾊﾟﾝ"/>
      <sheetName val="MIXｷｬｽﾀｰ"/>
      <sheetName val="PHｷｬｽﾀｰ"/>
      <sheetName val="2SHｷｬｽﾀｰ"/>
      <sheetName val="節炭器ｹｰｼﾝｸﾞ"/>
      <sheetName val="AHｹｰｼﾝｸﾞ"/>
      <sheetName val="AHﾀﾞﾝﾊﾟｰ"/>
      <sheetName val="関連一括"/>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機器リスト (小山)"/>
      <sheetName val="×機器リスト（見本）"/>
      <sheetName val="診断方法"/>
      <sheetName val="劣化パターンと保全方式"/>
      <sheetName val="保全方式"/>
      <sheetName val="重要度区分"/>
      <sheetName val="診断の容易性"/>
      <sheetName val="故障頻度"/>
    </sheetNames>
    <sheetDataSet>
      <sheetData sheetId="0"/>
      <sheetData sheetId="1"/>
      <sheetData sheetId="2"/>
      <sheetData sheetId="3" refreshError="1">
        <row r="4">
          <cell r="A4" t="str">
            <v>故障率一定型</v>
          </cell>
          <cell r="B4" t="str">
            <v>○</v>
          </cell>
          <cell r="C4" t="str">
            <v>×</v>
          </cell>
          <cell r="D4" t="str">
            <v>◎</v>
          </cell>
        </row>
        <row r="5">
          <cell r="A5" t="str">
            <v>故障率減少型</v>
          </cell>
          <cell r="B5" t="str">
            <v>×</v>
          </cell>
          <cell r="C5" t="str">
            <v>×</v>
          </cell>
          <cell r="D5" t="str">
            <v>◎</v>
          </cell>
        </row>
        <row r="6">
          <cell r="A6" t="str">
            <v>故障率増加型</v>
          </cell>
          <cell r="B6" t="str">
            <v>×</v>
          </cell>
          <cell r="C6" t="str">
            <v>◎</v>
          </cell>
          <cell r="D6" t="str">
            <v>○</v>
          </cell>
        </row>
      </sheetData>
      <sheetData sheetId="4"/>
      <sheetData sheetId="5" refreshError="1">
        <row r="3">
          <cell r="B3">
            <v>5</v>
          </cell>
          <cell r="C3" t="str">
            <v>ＢＭ設備</v>
          </cell>
          <cell r="D3" t="str">
            <v>Ｃ</v>
          </cell>
        </row>
        <row r="4">
          <cell r="A4">
            <v>7</v>
          </cell>
          <cell r="B4">
            <v>11</v>
          </cell>
          <cell r="C4" t="str">
            <v>ＰＭ設備</v>
          </cell>
          <cell r="D4" t="str">
            <v>Ｂ</v>
          </cell>
        </row>
        <row r="5">
          <cell r="A5">
            <v>13</v>
          </cell>
          <cell r="B5">
            <v>17</v>
          </cell>
          <cell r="C5" t="str">
            <v>重要設備</v>
          </cell>
          <cell r="D5" t="str">
            <v>Ａ</v>
          </cell>
        </row>
        <row r="6">
          <cell r="A6">
            <v>19</v>
          </cell>
          <cell r="B6">
            <v>25</v>
          </cell>
          <cell r="C6" t="str">
            <v>最重要設備</v>
          </cell>
          <cell r="D6" t="str">
            <v>Ｓ</v>
          </cell>
        </row>
      </sheetData>
      <sheetData sheetId="6"/>
      <sheetData sheetId="7"/>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表"/>
      <sheetName val="工事条件書"/>
      <sheetName val="工程表B1"/>
      <sheetName val="工事予算書"/>
      <sheetName val="小田原総"/>
      <sheetName val="小田原市機器"/>
      <sheetName val="工事条件書 (小田原)"/>
      <sheetName val="工程表（） (2)"/>
      <sheetName val="工程表（小田原）"/>
      <sheetName val="工事予算書（小田原）"/>
      <sheetName val="Sheet1"/>
      <sheetName val="機械明細書C1"/>
      <sheetName val="計算書表紙"/>
      <sheetName val="新総括表 (原価別)"/>
      <sheetName val="総括表(設備別)"/>
      <sheetName val="明細"/>
      <sheetName val="諸経費"/>
      <sheetName val="工程表"/>
      <sheetName val="比較"/>
      <sheetName val="機械明細書"/>
      <sheetName val="機械明細書(2×"/>
      <sheetName val="daily"/>
      <sheetName val="daily(月別小計,累計)"/>
      <sheetName val="自動計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書（表紙）(0317)"/>
      <sheetName val="見積書(Hitz) (0317)"/>
      <sheetName val="見積書（再委託・日神ｻｰﾋﾞｽ）(0317)"/>
      <sheetName val="見積書（再委託・日環ｾﾝﾀｰ）(0317)"/>
      <sheetName val="見積書内訳明細 (見直し0317)"/>
      <sheetName val="運営経費01(案)"/>
      <sheetName val="運営経費02(案)"/>
      <sheetName val="A重油(参考)"/>
      <sheetName val="LPG(参考)"/>
      <sheetName val="保守管理・維持補修"/>
    </sheetNames>
    <sheetDataSet>
      <sheetData sheetId="0" refreshError="1"/>
      <sheetData sheetId="1" refreshError="1"/>
      <sheetData sheetId="2"/>
      <sheetData sheetId="3" refreshError="1"/>
      <sheetData sheetId="4"/>
      <sheetData sheetId="5" refreshError="1"/>
      <sheetData sheetId="6" refreshError="1"/>
      <sheetData sheetId="7" refreshError="1"/>
      <sheetData sheetId="8"/>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灰溶融"/>
      <sheetName val="見積条件"/>
      <sheetName val="総括表"/>
    </sheetNames>
    <sheetDataSet>
      <sheetData sheetId="0" refreshError="1"/>
      <sheetData sheetId="1" refreshError="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灰溶融"/>
      <sheetName val="見積条件"/>
      <sheetName val="総括表"/>
    </sheetNames>
    <sheetDataSet>
      <sheetData sheetId="0" refreshError="1"/>
      <sheetData sheetId="1" refreshError="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灰溶融"/>
      <sheetName val="見積条件"/>
      <sheetName val="総括表"/>
    </sheetNames>
    <sheetDataSet>
      <sheetData sheetId="0" refreshError="1"/>
      <sheetData sheetId="1" refreshError="1"/>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寸法計画"/>
      <sheetName val="外形図1"/>
      <sheetName val="外形図2"/>
      <sheetName val="外形図3"/>
      <sheetName val="外形図4"/>
      <sheetName val="外形図5"/>
      <sheetName val="負荷リスト"/>
      <sheetName val="Sheet2"/>
      <sheetName val="Sheet3"/>
    </sheetNames>
    <sheetDataSet>
      <sheetData sheetId="0" refreshError="1">
        <row r="117">
          <cell r="C117" t="str">
            <v>Na系反応剤</v>
          </cell>
        </row>
        <row r="186">
          <cell r="H186">
            <v>0.75</v>
          </cell>
        </row>
        <row r="187">
          <cell r="H187">
            <v>0.4</v>
          </cell>
        </row>
        <row r="214">
          <cell r="H214">
            <v>0</v>
          </cell>
        </row>
        <row r="215">
          <cell r="H215">
            <v>0</v>
          </cell>
        </row>
      </sheetData>
      <sheetData sheetId="1"/>
      <sheetData sheetId="2"/>
      <sheetData sheetId="3"/>
      <sheetData sheetId="4"/>
      <sheetData sheetId="5"/>
      <sheetData sheetId="6"/>
      <sheetData sheetId="7"/>
      <sheetData sheetId="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変更履歴"/>
      <sheetName val="物質収支"/>
      <sheetName val="前処理・炉規模"/>
      <sheetName val="プラズマ用灰量計算（低質ごみ）"/>
      <sheetName val="灰量計算"/>
      <sheetName val="灰組成計算"/>
      <sheetName val="溶融運転計画（焼却3炉）没"/>
      <sheetName val="溶融運転計画（焼却2炉）没"/>
    </sheetNames>
    <sheetDataSet>
      <sheetData sheetId="0"/>
      <sheetData sheetId="1"/>
      <sheetData sheetId="2"/>
      <sheetData sheetId="3" refreshError="1">
        <row r="4">
          <cell r="D4">
            <v>3</v>
          </cell>
        </row>
        <row r="7">
          <cell r="D7">
            <v>22.7</v>
          </cell>
        </row>
        <row r="10">
          <cell r="D10">
            <v>270.92018247763298</v>
          </cell>
        </row>
        <row r="11">
          <cell r="D11">
            <v>812.76054743289887</v>
          </cell>
        </row>
        <row r="12">
          <cell r="D12">
            <v>0.03</v>
          </cell>
        </row>
        <row r="15">
          <cell r="D15">
            <v>0</v>
          </cell>
        </row>
        <row r="16">
          <cell r="D16">
            <v>0.05</v>
          </cell>
        </row>
        <row r="17">
          <cell r="D17">
            <v>0.03</v>
          </cell>
        </row>
        <row r="20">
          <cell r="D20">
            <v>812.76054743289887</v>
          </cell>
        </row>
        <row r="21">
          <cell r="D21">
            <v>0.1</v>
          </cell>
        </row>
        <row r="22">
          <cell r="D22">
            <v>0.02</v>
          </cell>
        </row>
        <row r="28">
          <cell r="D28">
            <v>28.7879</v>
          </cell>
        </row>
        <row r="29">
          <cell r="D29">
            <v>86.363699999999994</v>
          </cell>
        </row>
        <row r="41">
          <cell r="D41">
            <v>0</v>
          </cell>
        </row>
      </sheetData>
      <sheetData sheetId="4"/>
      <sheetData sheetId="5"/>
      <sheetData sheetId="6"/>
      <sheetData sheetId="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取扱説明書"/>
      <sheetName val="物質収支"/>
      <sheetName val="燃焼入力"/>
      <sheetName val="燃焼計算"/>
      <sheetName val="蒸気計算"/>
      <sheetName val="便利！"/>
      <sheetName val="基本定数等"/>
      <sheetName val="gas_T_to_H"/>
      <sheetName val="gas_H_toT"/>
      <sheetName val="SAT"/>
      <sheetName val="steam_S1"/>
      <sheetName val="steam_S2"/>
      <sheetName val="MBR_空気比"/>
    </sheetNames>
    <sheetDataSet>
      <sheetData sheetId="0" refreshError="1"/>
      <sheetData sheetId="1" refreshError="1"/>
      <sheetData sheetId="2" refreshError="1"/>
      <sheetData sheetId="3" refreshError="1"/>
      <sheetData sheetId="4" refreshError="1"/>
      <sheetData sheetId="5" refreshError="1"/>
      <sheetData sheetId="6" refreshError="1">
        <row r="2">
          <cell r="C2">
            <v>22.413830000000001</v>
          </cell>
        </row>
        <row r="4">
          <cell r="C4">
            <v>35.453000000000003</v>
          </cell>
        </row>
        <row r="5">
          <cell r="C5">
            <v>32.066000000000003</v>
          </cell>
        </row>
        <row r="6">
          <cell r="C6">
            <v>12.010999999999999</v>
          </cell>
        </row>
        <row r="7">
          <cell r="C7">
            <v>14.007</v>
          </cell>
        </row>
        <row r="8">
          <cell r="C8">
            <v>15.9994</v>
          </cell>
        </row>
        <row r="9">
          <cell r="C9">
            <v>1.0079</v>
          </cell>
        </row>
        <row r="10">
          <cell r="C10">
            <v>40.078000000000003</v>
          </cell>
        </row>
        <row r="11">
          <cell r="C11">
            <v>22.98977</v>
          </cell>
        </row>
        <row r="12">
          <cell r="E12">
            <v>8100</v>
          </cell>
        </row>
        <row r="18">
          <cell r="C18">
            <v>273.14999999999998</v>
          </cell>
        </row>
        <row r="19">
          <cell r="C19">
            <v>6.2170876999999996</v>
          </cell>
        </row>
        <row r="20">
          <cell r="C20">
            <v>597.5</v>
          </cell>
        </row>
        <row r="21">
          <cell r="C21">
            <v>20.2498</v>
          </cell>
        </row>
      </sheetData>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sheetPr>
  <dimension ref="B2:L558"/>
  <sheetViews>
    <sheetView showGridLines="0" tabSelected="1" view="pageBreakPreview" zoomScale="70" zoomScaleNormal="70" zoomScaleSheetLayoutView="70" workbookViewId="0">
      <selection activeCell="C39" sqref="C39"/>
    </sheetView>
  </sheetViews>
  <sheetFormatPr defaultColWidth="9" defaultRowHeight="16.5" x14ac:dyDescent="0.15"/>
  <cols>
    <col min="1" max="1" width="9" style="2"/>
    <col min="2" max="2" width="5.625" style="1" customWidth="1"/>
    <col min="3" max="3" width="5.625" style="66" customWidth="1"/>
    <col min="4" max="5" width="3.125" style="66" customWidth="1"/>
    <col min="6" max="6" width="27.75" style="66" customWidth="1"/>
    <col min="7" max="7" width="4.75" style="67" customWidth="1"/>
    <col min="8" max="8" width="130.625" style="56" customWidth="1"/>
    <col min="9" max="9" width="27.5" style="3" customWidth="1"/>
    <col min="10" max="10" width="8.5" style="2" bestFit="1" customWidth="1"/>
    <col min="11" max="11" width="8.5" style="2" customWidth="1"/>
    <col min="12" max="12" width="7.5" style="2" bestFit="1" customWidth="1"/>
    <col min="13" max="16384" width="9" style="2"/>
  </cols>
  <sheetData>
    <row r="2" spans="2:11" ht="22.5" x14ac:dyDescent="0.15">
      <c r="B2" s="30" t="s">
        <v>157</v>
      </c>
      <c r="K2" s="29" t="s">
        <v>156</v>
      </c>
    </row>
    <row r="3" spans="2:11" s="4" customFormat="1" ht="16.5" customHeight="1" x14ac:dyDescent="0.15">
      <c r="B3" s="153" t="s">
        <v>5</v>
      </c>
      <c r="C3" s="154"/>
      <c r="D3" s="154"/>
      <c r="E3" s="154"/>
      <c r="F3" s="155"/>
      <c r="G3" s="159" t="s">
        <v>2</v>
      </c>
      <c r="H3" s="159" t="s">
        <v>6</v>
      </c>
      <c r="I3" s="153" t="s">
        <v>7</v>
      </c>
      <c r="J3" s="154"/>
      <c r="K3" s="155"/>
    </row>
    <row r="4" spans="2:11" s="4" customFormat="1" ht="33" x14ac:dyDescent="0.15">
      <c r="B4" s="156"/>
      <c r="C4" s="157"/>
      <c r="D4" s="157"/>
      <c r="E4" s="157"/>
      <c r="F4" s="158"/>
      <c r="G4" s="160"/>
      <c r="H4" s="160"/>
      <c r="I4" s="5"/>
      <c r="J4" s="28" t="s">
        <v>154</v>
      </c>
      <c r="K4" s="28" t="s">
        <v>155</v>
      </c>
    </row>
    <row r="5" spans="2:11" x14ac:dyDescent="0.15">
      <c r="B5" s="161" t="s">
        <v>39</v>
      </c>
      <c r="C5" s="162"/>
      <c r="D5" s="162"/>
      <c r="E5" s="162"/>
      <c r="F5" s="163"/>
      <c r="G5" s="58" t="s">
        <v>3</v>
      </c>
      <c r="H5" s="57" t="s">
        <v>4</v>
      </c>
      <c r="I5" s="24" t="s">
        <v>4</v>
      </c>
      <c r="J5" s="24" t="s">
        <v>4</v>
      </c>
      <c r="K5" s="24" t="s">
        <v>4</v>
      </c>
    </row>
    <row r="6" spans="2:11" x14ac:dyDescent="0.15">
      <c r="B6" s="161" t="s">
        <v>40</v>
      </c>
      <c r="C6" s="164"/>
      <c r="D6" s="164"/>
      <c r="E6" s="164"/>
      <c r="F6" s="165"/>
      <c r="G6" s="58" t="s">
        <v>3</v>
      </c>
      <c r="H6" s="58" t="s">
        <v>4</v>
      </c>
      <c r="I6" s="25" t="s">
        <v>4</v>
      </c>
      <c r="J6" s="25" t="s">
        <v>4</v>
      </c>
      <c r="K6" s="25" t="s">
        <v>4</v>
      </c>
    </row>
    <row r="7" spans="2:11" s="33" customFormat="1" x14ac:dyDescent="0.15">
      <c r="B7" s="166" t="s">
        <v>41</v>
      </c>
      <c r="C7" s="164"/>
      <c r="D7" s="164"/>
      <c r="E7" s="164"/>
      <c r="F7" s="165"/>
      <c r="G7" s="59" t="s">
        <v>3</v>
      </c>
      <c r="H7" s="59" t="s">
        <v>4</v>
      </c>
      <c r="I7" s="32" t="s">
        <v>4</v>
      </c>
      <c r="J7" s="32" t="s">
        <v>4</v>
      </c>
      <c r="K7" s="32" t="s">
        <v>4</v>
      </c>
    </row>
    <row r="8" spans="2:11" x14ac:dyDescent="0.15">
      <c r="B8" s="6"/>
      <c r="C8" s="150" t="s">
        <v>42</v>
      </c>
      <c r="D8" s="151"/>
      <c r="E8" s="151"/>
      <c r="F8" s="152"/>
      <c r="G8" s="68">
        <f>COUNT($G$5:G7)+1</f>
        <v>1</v>
      </c>
      <c r="H8" s="22" t="s">
        <v>159</v>
      </c>
      <c r="I8" s="8"/>
      <c r="J8" s="9"/>
      <c r="K8" s="9"/>
    </row>
    <row r="9" spans="2:11" x14ac:dyDescent="0.15">
      <c r="B9" s="10"/>
      <c r="C9" s="150" t="s">
        <v>44</v>
      </c>
      <c r="D9" s="151"/>
      <c r="E9" s="151"/>
      <c r="F9" s="152"/>
      <c r="G9" s="68">
        <f>COUNT($G$5:G8)+1</f>
        <v>2</v>
      </c>
      <c r="H9" s="60" t="s">
        <v>160</v>
      </c>
      <c r="I9" s="8"/>
      <c r="J9" s="9"/>
      <c r="K9" s="9"/>
    </row>
    <row r="10" spans="2:11" x14ac:dyDescent="0.15">
      <c r="B10" s="10"/>
      <c r="C10" s="150" t="s">
        <v>43</v>
      </c>
      <c r="D10" s="151"/>
      <c r="E10" s="151"/>
      <c r="F10" s="152"/>
      <c r="G10" s="68">
        <f>COUNT($G$5:G9)+1</f>
        <v>3</v>
      </c>
      <c r="H10" s="60" t="s">
        <v>161</v>
      </c>
      <c r="I10" s="8"/>
      <c r="J10" s="9"/>
      <c r="K10" s="9"/>
    </row>
    <row r="11" spans="2:11" x14ac:dyDescent="0.15">
      <c r="B11" s="11"/>
      <c r="C11" s="150" t="s">
        <v>108</v>
      </c>
      <c r="D11" s="151"/>
      <c r="E11" s="151"/>
      <c r="F11" s="152"/>
      <c r="G11" s="68">
        <f>COUNT($G$5:G10)+1</f>
        <v>4</v>
      </c>
      <c r="H11" s="60" t="s">
        <v>162</v>
      </c>
      <c r="I11" s="8"/>
      <c r="J11" s="9"/>
      <c r="K11" s="9"/>
    </row>
    <row r="12" spans="2:11" ht="33" x14ac:dyDescent="0.15">
      <c r="B12" s="170" t="s">
        <v>45</v>
      </c>
      <c r="C12" s="171"/>
      <c r="D12" s="171"/>
      <c r="E12" s="171"/>
      <c r="F12" s="172"/>
      <c r="G12" s="68">
        <f>COUNT($G$5:G11)+1</f>
        <v>5</v>
      </c>
      <c r="H12" s="62" t="s">
        <v>8</v>
      </c>
      <c r="I12" s="51"/>
      <c r="J12" s="38"/>
      <c r="K12" s="38"/>
    </row>
    <row r="13" spans="2:11" x14ac:dyDescent="0.15">
      <c r="B13" s="12"/>
      <c r="C13" s="69"/>
      <c r="D13" s="173" t="s">
        <v>0</v>
      </c>
      <c r="E13" s="174"/>
      <c r="F13" s="175"/>
      <c r="G13" s="68">
        <f>COUNT($G$5:G12)+1</f>
        <v>6</v>
      </c>
      <c r="H13" s="60" t="s">
        <v>9</v>
      </c>
      <c r="I13" s="8"/>
      <c r="J13" s="9"/>
      <c r="K13" s="9"/>
    </row>
    <row r="14" spans="2:11" x14ac:dyDescent="0.15">
      <c r="B14" s="13"/>
      <c r="C14" s="70"/>
      <c r="D14" s="173" t="s">
        <v>1</v>
      </c>
      <c r="E14" s="174"/>
      <c r="F14" s="175"/>
      <c r="G14" s="68">
        <f>COUNT($G$5:G13)+1</f>
        <v>7</v>
      </c>
      <c r="H14" s="60" t="s">
        <v>10</v>
      </c>
      <c r="I14" s="8"/>
      <c r="J14" s="9"/>
      <c r="K14" s="9"/>
    </row>
    <row r="15" spans="2:11" x14ac:dyDescent="0.15">
      <c r="B15" s="170" t="s">
        <v>46</v>
      </c>
      <c r="C15" s="171"/>
      <c r="D15" s="171"/>
      <c r="E15" s="171"/>
      <c r="F15" s="172"/>
      <c r="G15" s="58" t="s">
        <v>3</v>
      </c>
      <c r="H15" s="58" t="s">
        <v>4</v>
      </c>
      <c r="I15" s="26" t="s">
        <v>3</v>
      </c>
      <c r="J15" s="27" t="s">
        <v>3</v>
      </c>
      <c r="K15" s="27" t="s">
        <v>3</v>
      </c>
    </row>
    <row r="16" spans="2:11" x14ac:dyDescent="0.15">
      <c r="B16" s="13"/>
      <c r="C16" s="70"/>
      <c r="D16" s="150" t="s">
        <v>11</v>
      </c>
      <c r="E16" s="151"/>
      <c r="F16" s="152"/>
      <c r="G16" s="68">
        <f>COUNT($G$5:G15)+1</f>
        <v>8</v>
      </c>
      <c r="H16" s="60" t="s">
        <v>12</v>
      </c>
      <c r="I16" s="8"/>
      <c r="J16" s="9"/>
      <c r="K16" s="9"/>
    </row>
    <row r="17" spans="2:11" x14ac:dyDescent="0.15">
      <c r="B17" s="13"/>
      <c r="C17" s="70"/>
      <c r="D17" s="150" t="s">
        <v>13</v>
      </c>
      <c r="E17" s="151"/>
      <c r="F17" s="152"/>
      <c r="G17" s="68">
        <f>COUNT($G$5:G16)+1</f>
        <v>9</v>
      </c>
      <c r="H17" s="60" t="s">
        <v>14</v>
      </c>
      <c r="I17" s="8"/>
      <c r="J17" s="9"/>
      <c r="K17" s="9"/>
    </row>
    <row r="18" spans="2:11" x14ac:dyDescent="0.15">
      <c r="B18" s="166" t="s">
        <v>47</v>
      </c>
      <c r="C18" s="164"/>
      <c r="D18" s="164"/>
      <c r="E18" s="164"/>
      <c r="F18" s="165"/>
      <c r="G18" s="58" t="s">
        <v>3</v>
      </c>
      <c r="H18" s="58" t="s">
        <v>4</v>
      </c>
      <c r="I18" s="25" t="s">
        <v>4</v>
      </c>
      <c r="J18" s="25" t="s">
        <v>4</v>
      </c>
      <c r="K18" s="25" t="s">
        <v>4</v>
      </c>
    </row>
    <row r="19" spans="2:11" x14ac:dyDescent="0.15">
      <c r="B19" s="166" t="s">
        <v>163</v>
      </c>
      <c r="C19" s="164"/>
      <c r="D19" s="164"/>
      <c r="E19" s="164"/>
      <c r="F19" s="165"/>
      <c r="G19" s="58" t="s">
        <v>3</v>
      </c>
      <c r="H19" s="58" t="s">
        <v>4</v>
      </c>
      <c r="I19" s="25" t="s">
        <v>4</v>
      </c>
      <c r="J19" s="25" t="s">
        <v>4</v>
      </c>
      <c r="K19" s="25" t="s">
        <v>4</v>
      </c>
    </row>
    <row r="20" spans="2:11" x14ac:dyDescent="0.15">
      <c r="B20" s="166" t="s">
        <v>48</v>
      </c>
      <c r="C20" s="164"/>
      <c r="D20" s="164"/>
      <c r="E20" s="164"/>
      <c r="F20" s="165"/>
      <c r="G20" s="58" t="s">
        <v>3</v>
      </c>
      <c r="H20" s="58" t="s">
        <v>4</v>
      </c>
      <c r="I20" s="25" t="s">
        <v>4</v>
      </c>
      <c r="J20" s="25" t="s">
        <v>4</v>
      </c>
      <c r="K20" s="25" t="s">
        <v>4</v>
      </c>
    </row>
    <row r="21" spans="2:11" x14ac:dyDescent="0.15">
      <c r="B21" s="15"/>
      <c r="C21" s="167" t="s">
        <v>49</v>
      </c>
      <c r="D21" s="168"/>
      <c r="E21" s="168"/>
      <c r="F21" s="169"/>
      <c r="G21" s="58" t="s">
        <v>3</v>
      </c>
      <c r="H21" s="58" t="s">
        <v>4</v>
      </c>
      <c r="I21" s="26" t="s">
        <v>3</v>
      </c>
      <c r="J21" s="27" t="s">
        <v>3</v>
      </c>
      <c r="K21" s="27" t="s">
        <v>3</v>
      </c>
    </row>
    <row r="22" spans="2:11" x14ac:dyDescent="0.15">
      <c r="B22" s="10"/>
      <c r="C22" s="71"/>
      <c r="D22" s="150" t="s">
        <v>15</v>
      </c>
      <c r="E22" s="151"/>
      <c r="F22" s="152"/>
      <c r="G22" s="58" t="s">
        <v>3</v>
      </c>
      <c r="H22" s="58" t="s">
        <v>4</v>
      </c>
      <c r="I22" s="26" t="s">
        <v>3</v>
      </c>
      <c r="J22" s="27" t="s">
        <v>3</v>
      </c>
      <c r="K22" s="27" t="s">
        <v>3</v>
      </c>
    </row>
    <row r="23" spans="2:11" x14ac:dyDescent="0.15">
      <c r="B23" s="16"/>
      <c r="C23" s="72"/>
      <c r="D23" s="73"/>
      <c r="E23" s="74"/>
      <c r="F23" s="75" t="s">
        <v>151</v>
      </c>
      <c r="G23" s="68">
        <f>COUNT($G$5:G22)+1</f>
        <v>10</v>
      </c>
      <c r="H23" s="60" t="s">
        <v>16</v>
      </c>
      <c r="I23" s="8"/>
      <c r="J23" s="9"/>
      <c r="K23" s="9"/>
    </row>
    <row r="24" spans="2:11" x14ac:dyDescent="0.15">
      <c r="B24" s="16"/>
      <c r="C24" s="72"/>
      <c r="D24" s="76"/>
      <c r="E24" s="77"/>
      <c r="F24" s="75" t="s">
        <v>50</v>
      </c>
      <c r="G24" s="68">
        <f>COUNT($G$5:G23)+1</f>
        <v>11</v>
      </c>
      <c r="H24" s="60" t="s">
        <v>16</v>
      </c>
      <c r="I24" s="8"/>
      <c r="J24" s="9"/>
      <c r="K24" s="9"/>
    </row>
    <row r="25" spans="2:11" x14ac:dyDescent="0.15">
      <c r="B25" s="16"/>
      <c r="C25" s="72"/>
      <c r="D25" s="78"/>
      <c r="E25" s="79"/>
      <c r="F25" s="71" t="s">
        <v>51</v>
      </c>
      <c r="G25" s="68">
        <f>COUNT($G$5:G24)+1</f>
        <v>12</v>
      </c>
      <c r="H25" s="60" t="s">
        <v>16</v>
      </c>
      <c r="I25" s="8"/>
      <c r="J25" s="9"/>
      <c r="K25" s="9"/>
    </row>
    <row r="26" spans="2:11" x14ac:dyDescent="0.15">
      <c r="B26" s="16"/>
      <c r="C26" s="72"/>
      <c r="D26" s="78"/>
      <c r="E26" s="79"/>
      <c r="F26" s="80"/>
      <c r="G26" s="68">
        <f>COUNT($G$5:G25)+1</f>
        <v>13</v>
      </c>
      <c r="H26" s="60" t="s">
        <v>17</v>
      </c>
      <c r="I26" s="8"/>
      <c r="J26" s="9"/>
      <c r="K26" s="9"/>
    </row>
    <row r="27" spans="2:11" x14ac:dyDescent="0.15">
      <c r="B27" s="17"/>
      <c r="C27" s="72"/>
      <c r="D27" s="78"/>
      <c r="E27" s="79"/>
      <c r="F27" s="75" t="s">
        <v>52</v>
      </c>
      <c r="G27" s="68">
        <f>COUNT($G$5:G26)+1</f>
        <v>14</v>
      </c>
      <c r="H27" s="60" t="s">
        <v>16</v>
      </c>
      <c r="I27" s="8"/>
      <c r="J27" s="9"/>
      <c r="K27" s="9"/>
    </row>
    <row r="28" spans="2:11" x14ac:dyDescent="0.15">
      <c r="B28" s="16"/>
      <c r="C28" s="72"/>
      <c r="D28" s="76"/>
      <c r="E28" s="77"/>
      <c r="F28" s="22" t="s">
        <v>53</v>
      </c>
      <c r="G28" s="68">
        <f>COUNT($G$5:G27)+1</f>
        <v>15</v>
      </c>
      <c r="H28" s="60" t="s">
        <v>16</v>
      </c>
      <c r="I28" s="8"/>
      <c r="J28" s="9"/>
      <c r="K28" s="9"/>
    </row>
    <row r="29" spans="2:11" x14ac:dyDescent="0.15">
      <c r="B29" s="16"/>
      <c r="C29" s="72"/>
      <c r="D29" s="76"/>
      <c r="E29" s="77"/>
      <c r="F29" s="22" t="s">
        <v>152</v>
      </c>
      <c r="G29" s="68">
        <f>COUNT($G$5:G28)+1</f>
        <v>16</v>
      </c>
      <c r="H29" s="60" t="s">
        <v>16</v>
      </c>
      <c r="I29" s="8"/>
      <c r="J29" s="9"/>
      <c r="K29" s="9"/>
    </row>
    <row r="30" spans="2:11" x14ac:dyDescent="0.15">
      <c r="B30" s="16"/>
      <c r="C30" s="72"/>
      <c r="D30" s="81"/>
      <c r="E30" s="77"/>
      <c r="F30" s="22" t="s">
        <v>148</v>
      </c>
      <c r="G30" s="68">
        <f>COUNT($G$5:G29)+1</f>
        <v>17</v>
      </c>
      <c r="H30" s="60" t="s">
        <v>16</v>
      </c>
      <c r="I30" s="8"/>
      <c r="J30" s="9"/>
      <c r="K30" s="9"/>
    </row>
    <row r="31" spans="2:11" x14ac:dyDescent="0.15">
      <c r="B31" s="10"/>
      <c r="C31" s="82"/>
      <c r="D31" s="150" t="s">
        <v>54</v>
      </c>
      <c r="E31" s="151"/>
      <c r="F31" s="152"/>
      <c r="G31" s="68">
        <f>COUNT($G$5:G30)+1</f>
        <v>18</v>
      </c>
      <c r="H31" s="60" t="s">
        <v>18</v>
      </c>
      <c r="I31" s="8"/>
      <c r="J31" s="9"/>
      <c r="K31" s="9"/>
    </row>
    <row r="32" spans="2:11" x14ac:dyDescent="0.15">
      <c r="B32" s="31" t="s">
        <v>55</v>
      </c>
      <c r="C32" s="83"/>
      <c r="D32" s="83"/>
      <c r="E32" s="83"/>
      <c r="F32" s="84"/>
      <c r="G32" s="58" t="s">
        <v>3</v>
      </c>
      <c r="H32" s="58" t="s">
        <v>4</v>
      </c>
      <c r="I32" s="26" t="s">
        <v>3</v>
      </c>
      <c r="J32" s="27" t="s">
        <v>3</v>
      </c>
      <c r="K32" s="27" t="s">
        <v>3</v>
      </c>
    </row>
    <row r="33" spans="2:11" x14ac:dyDescent="0.15">
      <c r="B33" s="10"/>
      <c r="C33" s="85" t="s">
        <v>56</v>
      </c>
      <c r="D33" s="86"/>
      <c r="E33" s="86"/>
      <c r="F33" s="87"/>
      <c r="G33" s="68">
        <f>COUNT($G$5:G32)+1</f>
        <v>19</v>
      </c>
      <c r="H33" s="60" t="s">
        <v>19</v>
      </c>
      <c r="I33" s="8"/>
      <c r="J33" s="9"/>
      <c r="K33" s="9"/>
    </row>
    <row r="34" spans="2:11" x14ac:dyDescent="0.15">
      <c r="B34" s="10"/>
      <c r="C34" s="88"/>
      <c r="D34" s="89"/>
      <c r="E34" s="89"/>
      <c r="F34" s="90"/>
      <c r="G34" s="68">
        <f>COUNT($G$5:G33)+1</f>
        <v>20</v>
      </c>
      <c r="H34" s="60" t="s">
        <v>20</v>
      </c>
      <c r="I34" s="8"/>
      <c r="J34" s="9"/>
      <c r="K34" s="9"/>
    </row>
    <row r="35" spans="2:11" x14ac:dyDescent="0.15">
      <c r="B35" s="10"/>
      <c r="C35" s="88"/>
      <c r="D35" s="89"/>
      <c r="E35" s="89"/>
      <c r="F35" s="90"/>
      <c r="G35" s="68">
        <f>COUNT($G$5:G34)+1</f>
        <v>21</v>
      </c>
      <c r="H35" s="60" t="s">
        <v>21</v>
      </c>
      <c r="I35" s="8"/>
      <c r="J35" s="9"/>
      <c r="K35" s="9"/>
    </row>
    <row r="36" spans="2:11" x14ac:dyDescent="0.15">
      <c r="B36" s="10"/>
      <c r="C36" s="88"/>
      <c r="D36" s="89"/>
      <c r="E36" s="89"/>
      <c r="F36" s="90"/>
      <c r="G36" s="68">
        <f>COUNT($G$5:G35)+1</f>
        <v>22</v>
      </c>
      <c r="H36" s="60" t="s">
        <v>22</v>
      </c>
      <c r="I36" s="8"/>
      <c r="J36" s="9"/>
      <c r="K36" s="9"/>
    </row>
    <row r="37" spans="2:11" x14ac:dyDescent="0.15">
      <c r="B37" s="10"/>
      <c r="C37" s="88"/>
      <c r="D37" s="89"/>
      <c r="E37" s="89"/>
      <c r="F37" s="90"/>
      <c r="G37" s="68">
        <f>COUNT($G$5:G36)+1</f>
        <v>23</v>
      </c>
      <c r="H37" s="60" t="s">
        <v>109</v>
      </c>
      <c r="I37" s="8"/>
      <c r="J37" s="9"/>
      <c r="K37" s="9"/>
    </row>
    <row r="38" spans="2:11" x14ac:dyDescent="0.15">
      <c r="B38" s="10"/>
      <c r="C38" s="91"/>
      <c r="D38" s="92"/>
      <c r="E38" s="92"/>
      <c r="F38" s="93"/>
      <c r="G38" s="68">
        <f>COUNT($G$5:G37)+1</f>
        <v>24</v>
      </c>
      <c r="H38" s="60" t="s">
        <v>110</v>
      </c>
      <c r="I38" s="8"/>
      <c r="J38" s="9"/>
      <c r="K38" s="9"/>
    </row>
    <row r="39" spans="2:11" s="34" customFormat="1" x14ac:dyDescent="0.15">
      <c r="B39" s="36"/>
      <c r="C39" s="94" t="s">
        <v>71</v>
      </c>
      <c r="D39" s="95"/>
      <c r="E39" s="95"/>
      <c r="F39" s="96"/>
      <c r="G39" s="61" t="s">
        <v>3</v>
      </c>
      <c r="H39" s="61" t="s">
        <v>4</v>
      </c>
      <c r="I39" s="37" t="s">
        <v>3</v>
      </c>
      <c r="J39" s="38" t="s">
        <v>3</v>
      </c>
      <c r="K39" s="38" t="s">
        <v>3</v>
      </c>
    </row>
    <row r="40" spans="2:11" s="34" customFormat="1" x14ac:dyDescent="0.15">
      <c r="B40" s="36"/>
      <c r="C40" s="97"/>
      <c r="D40" s="98" t="s">
        <v>164</v>
      </c>
      <c r="E40" s="98"/>
      <c r="F40" s="99"/>
      <c r="G40" s="61" t="s">
        <v>3</v>
      </c>
      <c r="H40" s="61" t="s">
        <v>4</v>
      </c>
      <c r="I40" s="37" t="s">
        <v>3</v>
      </c>
      <c r="J40" s="38" t="s">
        <v>3</v>
      </c>
      <c r="K40" s="38" t="s">
        <v>3</v>
      </c>
    </row>
    <row r="41" spans="2:11" s="34" customFormat="1" x14ac:dyDescent="0.15">
      <c r="B41" s="36"/>
      <c r="C41" s="100"/>
      <c r="D41" s="101"/>
      <c r="E41" s="102"/>
      <c r="F41" s="43" t="s">
        <v>57</v>
      </c>
      <c r="G41" s="54">
        <f>COUNT($G$5:G40)+1</f>
        <v>25</v>
      </c>
      <c r="H41" s="62" t="s">
        <v>166</v>
      </c>
      <c r="I41" s="37"/>
      <c r="J41" s="38"/>
      <c r="K41" s="38"/>
    </row>
    <row r="42" spans="2:11" s="34" customFormat="1" ht="33" x14ac:dyDescent="0.15">
      <c r="B42" s="36"/>
      <c r="C42" s="100"/>
      <c r="D42" s="103"/>
      <c r="E42" s="104"/>
      <c r="F42" s="43" t="s">
        <v>58</v>
      </c>
      <c r="G42" s="54">
        <f>COUNT($G$5:G41)+1</f>
        <v>26</v>
      </c>
      <c r="H42" s="62" t="s">
        <v>535</v>
      </c>
      <c r="I42" s="37"/>
      <c r="J42" s="38"/>
      <c r="K42" s="38"/>
    </row>
    <row r="43" spans="2:11" s="34" customFormat="1" x14ac:dyDescent="0.15">
      <c r="B43" s="36"/>
      <c r="C43" s="100"/>
      <c r="D43" s="103"/>
      <c r="E43" s="104"/>
      <c r="F43" s="43" t="s">
        <v>59</v>
      </c>
      <c r="G43" s="54">
        <f>COUNT($G$5:G42)+1</f>
        <v>27</v>
      </c>
      <c r="H43" s="62" t="s">
        <v>194</v>
      </c>
      <c r="I43" s="37"/>
      <c r="J43" s="38"/>
      <c r="K43" s="38"/>
    </row>
    <row r="44" spans="2:11" s="34" customFormat="1" x14ac:dyDescent="0.15">
      <c r="B44" s="36"/>
      <c r="C44" s="100"/>
      <c r="D44" s="103"/>
      <c r="E44" s="104"/>
      <c r="F44" s="43" t="s">
        <v>60</v>
      </c>
      <c r="G44" s="54">
        <f>COUNT($G$5:G43)+1</f>
        <v>28</v>
      </c>
      <c r="H44" s="62" t="s">
        <v>167</v>
      </c>
      <c r="I44" s="37"/>
      <c r="J44" s="38"/>
      <c r="K44" s="38"/>
    </row>
    <row r="45" spans="2:11" s="34" customFormat="1" x14ac:dyDescent="0.15">
      <c r="B45" s="36"/>
      <c r="C45" s="100"/>
      <c r="D45" s="103"/>
      <c r="E45" s="104"/>
      <c r="F45" s="43" t="s">
        <v>61</v>
      </c>
      <c r="G45" s="54">
        <f>COUNT($G$5:G44)+1</f>
        <v>29</v>
      </c>
      <c r="H45" s="62" t="s">
        <v>625</v>
      </c>
      <c r="I45" s="37"/>
      <c r="J45" s="38"/>
      <c r="K45" s="38"/>
    </row>
    <row r="46" spans="2:11" s="34" customFormat="1" x14ac:dyDescent="0.15">
      <c r="B46" s="36"/>
      <c r="C46" s="100"/>
      <c r="D46" s="103"/>
      <c r="E46" s="104"/>
      <c r="F46" s="43" t="s">
        <v>64</v>
      </c>
      <c r="G46" s="54">
        <f>COUNT($G$5:G45)+1</f>
        <v>30</v>
      </c>
      <c r="H46" s="62" t="s">
        <v>168</v>
      </c>
      <c r="I46" s="37"/>
      <c r="J46" s="38"/>
      <c r="K46" s="38"/>
    </row>
    <row r="47" spans="2:11" s="34" customFormat="1" ht="33" customHeight="1" x14ac:dyDescent="0.15">
      <c r="B47" s="36"/>
      <c r="C47" s="100"/>
      <c r="D47" s="103"/>
      <c r="E47" s="104"/>
      <c r="F47" s="105" t="s">
        <v>62</v>
      </c>
      <c r="G47" s="54">
        <f>COUNT($G$5:G46)+1</f>
        <v>31</v>
      </c>
      <c r="H47" s="62" t="s">
        <v>169</v>
      </c>
      <c r="I47" s="37"/>
      <c r="J47" s="38"/>
      <c r="K47" s="38"/>
    </row>
    <row r="48" spans="2:11" s="34" customFormat="1" x14ac:dyDescent="0.15">
      <c r="B48" s="36"/>
      <c r="C48" s="100"/>
      <c r="D48" s="103"/>
      <c r="E48" s="104"/>
      <c r="F48" s="43" t="s">
        <v>63</v>
      </c>
      <c r="G48" s="54">
        <f>COUNT($G$5:G47)+1</f>
        <v>32</v>
      </c>
      <c r="H48" s="62" t="s">
        <v>170</v>
      </c>
      <c r="I48" s="37"/>
      <c r="J48" s="38"/>
      <c r="K48" s="38"/>
    </row>
    <row r="49" spans="2:11" s="34" customFormat="1" x14ac:dyDescent="0.15">
      <c r="B49" s="36"/>
      <c r="C49" s="100"/>
      <c r="D49" s="103"/>
      <c r="E49" s="104"/>
      <c r="F49" s="105" t="s">
        <v>65</v>
      </c>
      <c r="G49" s="54">
        <f>COUNT($G$5:G48)+1</f>
        <v>33</v>
      </c>
      <c r="H49" s="62" t="s">
        <v>178</v>
      </c>
      <c r="I49" s="37"/>
      <c r="J49" s="38"/>
      <c r="K49" s="38"/>
    </row>
    <row r="50" spans="2:11" s="34" customFormat="1" x14ac:dyDescent="0.15">
      <c r="B50" s="36"/>
      <c r="C50" s="100"/>
      <c r="D50" s="103"/>
      <c r="E50" s="104"/>
      <c r="F50" s="44"/>
      <c r="G50" s="54">
        <f>COUNT($G$5:G49)+1</f>
        <v>34</v>
      </c>
      <c r="H50" s="62" t="s">
        <v>177</v>
      </c>
      <c r="I50" s="37"/>
      <c r="J50" s="38"/>
      <c r="K50" s="38"/>
    </row>
    <row r="51" spans="2:11" s="34" customFormat="1" x14ac:dyDescent="0.15">
      <c r="B51" s="36"/>
      <c r="C51" s="100"/>
      <c r="D51" s="106"/>
      <c r="E51" s="107"/>
      <c r="F51" s="43" t="s">
        <v>66</v>
      </c>
      <c r="G51" s="54">
        <f>COUNT($G$5:G50)+1</f>
        <v>35</v>
      </c>
      <c r="H51" s="62" t="s">
        <v>171</v>
      </c>
      <c r="I51" s="37"/>
      <c r="J51" s="38"/>
      <c r="K51" s="38"/>
    </row>
    <row r="52" spans="2:11" s="34" customFormat="1" x14ac:dyDescent="0.15">
      <c r="B52" s="36"/>
      <c r="C52" s="100"/>
      <c r="D52" s="98" t="s">
        <v>165</v>
      </c>
      <c r="E52" s="98"/>
      <c r="F52" s="99"/>
      <c r="G52" s="61" t="s">
        <v>3</v>
      </c>
      <c r="H52" s="61" t="s">
        <v>4</v>
      </c>
      <c r="I52" s="37" t="s">
        <v>3</v>
      </c>
      <c r="J52" s="38" t="s">
        <v>3</v>
      </c>
      <c r="K52" s="38" t="s">
        <v>3</v>
      </c>
    </row>
    <row r="53" spans="2:11" s="34" customFormat="1" x14ac:dyDescent="0.15">
      <c r="B53" s="36"/>
      <c r="C53" s="100"/>
      <c r="D53" s="101"/>
      <c r="E53" s="102"/>
      <c r="F53" s="108" t="s">
        <v>57</v>
      </c>
      <c r="G53" s="54">
        <f>COUNT($G$5:G52)+1</f>
        <v>36</v>
      </c>
      <c r="H53" s="62" t="s">
        <v>180</v>
      </c>
      <c r="I53" s="37"/>
      <c r="J53" s="38"/>
      <c r="K53" s="38"/>
    </row>
    <row r="54" spans="2:11" s="34" customFormat="1" x14ac:dyDescent="0.15">
      <c r="B54" s="36"/>
      <c r="C54" s="100"/>
      <c r="D54" s="103"/>
      <c r="E54" s="104"/>
      <c r="F54" s="109"/>
      <c r="G54" s="54">
        <f>COUNT($G$5:G53)+1</f>
        <v>37</v>
      </c>
      <c r="H54" s="62" t="s">
        <v>536</v>
      </c>
      <c r="I54" s="37"/>
      <c r="J54" s="38"/>
      <c r="K54" s="38"/>
    </row>
    <row r="55" spans="2:11" s="34" customFormat="1" x14ac:dyDescent="0.15">
      <c r="B55" s="36"/>
      <c r="C55" s="100"/>
      <c r="D55" s="103"/>
      <c r="E55" s="104"/>
      <c r="F55" s="110"/>
      <c r="G55" s="54">
        <f>COUNT($G$5:G54)+1</f>
        <v>38</v>
      </c>
      <c r="H55" s="62" t="s">
        <v>179</v>
      </c>
      <c r="I55" s="37"/>
      <c r="J55" s="38"/>
      <c r="K55" s="38"/>
    </row>
    <row r="56" spans="2:11" s="34" customFormat="1" x14ac:dyDescent="0.15">
      <c r="B56" s="36"/>
      <c r="C56" s="100"/>
      <c r="D56" s="103"/>
      <c r="E56" s="104"/>
      <c r="F56" s="108" t="s">
        <v>58</v>
      </c>
      <c r="G56" s="54">
        <f>COUNT($G$5:G55)+1</f>
        <v>39</v>
      </c>
      <c r="H56" s="62" t="s">
        <v>182</v>
      </c>
      <c r="I56" s="37"/>
      <c r="J56" s="38"/>
      <c r="K56" s="38"/>
    </row>
    <row r="57" spans="2:11" s="34" customFormat="1" x14ac:dyDescent="0.15">
      <c r="B57" s="36"/>
      <c r="C57" s="100"/>
      <c r="D57" s="103"/>
      <c r="E57" s="104"/>
      <c r="F57" s="111"/>
      <c r="G57" s="54">
        <f>COUNT($G$5:G56)+1</f>
        <v>40</v>
      </c>
      <c r="H57" s="62" t="s">
        <v>181</v>
      </c>
      <c r="I57" s="37"/>
      <c r="J57" s="38"/>
      <c r="K57" s="38"/>
    </row>
    <row r="58" spans="2:11" s="34" customFormat="1" x14ac:dyDescent="0.15">
      <c r="B58" s="36"/>
      <c r="C58" s="100"/>
      <c r="D58" s="103"/>
      <c r="E58" s="104"/>
      <c r="F58" s="109"/>
      <c r="G58" s="54">
        <f>COUNT($G$5:G57)+1</f>
        <v>41</v>
      </c>
      <c r="H58" s="62" t="s">
        <v>537</v>
      </c>
      <c r="I58" s="37"/>
      <c r="J58" s="38"/>
      <c r="K58" s="38"/>
    </row>
    <row r="59" spans="2:11" s="34" customFormat="1" x14ac:dyDescent="0.15">
      <c r="B59" s="36"/>
      <c r="C59" s="100"/>
      <c r="D59" s="103"/>
      <c r="E59" s="104"/>
      <c r="F59" s="108" t="s">
        <v>59</v>
      </c>
      <c r="G59" s="54">
        <f>COUNT($G$5:G58)+1</f>
        <v>42</v>
      </c>
      <c r="H59" s="62" t="s">
        <v>184</v>
      </c>
      <c r="I59" s="37"/>
      <c r="J59" s="38"/>
      <c r="K59" s="38"/>
    </row>
    <row r="60" spans="2:11" s="34" customFormat="1" x14ac:dyDescent="0.15">
      <c r="B60" s="36"/>
      <c r="C60" s="100"/>
      <c r="D60" s="106"/>
      <c r="E60" s="107"/>
      <c r="F60" s="110"/>
      <c r="G60" s="54">
        <f>COUNT($G$5:G59)+1</f>
        <v>43</v>
      </c>
      <c r="H60" s="62" t="s">
        <v>183</v>
      </c>
      <c r="I60" s="37"/>
      <c r="J60" s="38"/>
      <c r="K60" s="38"/>
    </row>
    <row r="61" spans="2:11" s="34" customFormat="1" x14ac:dyDescent="0.15">
      <c r="B61" s="36"/>
      <c r="C61" s="100"/>
      <c r="D61" s="112" t="s">
        <v>172</v>
      </c>
      <c r="E61" s="98"/>
      <c r="F61" s="99"/>
      <c r="G61" s="61" t="s">
        <v>3</v>
      </c>
      <c r="H61" s="61" t="s">
        <v>4</v>
      </c>
      <c r="I61" s="37" t="s">
        <v>3</v>
      </c>
      <c r="J61" s="38" t="s">
        <v>3</v>
      </c>
      <c r="K61" s="38" t="s">
        <v>3</v>
      </c>
    </row>
    <row r="62" spans="2:11" s="34" customFormat="1" x14ac:dyDescent="0.15">
      <c r="B62" s="41"/>
      <c r="C62" s="111"/>
      <c r="D62" s="113"/>
      <c r="E62" s="108"/>
      <c r="F62" s="43" t="s">
        <v>57</v>
      </c>
      <c r="G62" s="54">
        <f>COUNT($G$5:G61)+1</f>
        <v>44</v>
      </c>
      <c r="H62" s="43" t="s">
        <v>173</v>
      </c>
      <c r="I62" s="42"/>
      <c r="J62" s="38"/>
      <c r="K62" s="38"/>
    </row>
    <row r="63" spans="2:11" s="34" customFormat="1" x14ac:dyDescent="0.15">
      <c r="B63" s="40"/>
      <c r="C63" s="111"/>
      <c r="D63" s="114"/>
      <c r="E63" s="109"/>
      <c r="F63" s="43" t="s">
        <v>58</v>
      </c>
      <c r="G63" s="54">
        <f>COUNT($G$5:G62)+1</f>
        <v>45</v>
      </c>
      <c r="H63" s="43" t="s">
        <v>174</v>
      </c>
      <c r="I63" s="42"/>
      <c r="J63" s="38"/>
      <c r="K63" s="38"/>
    </row>
    <row r="64" spans="2:11" s="34" customFormat="1" x14ac:dyDescent="0.15">
      <c r="B64" s="40"/>
      <c r="C64" s="111"/>
      <c r="D64" s="114"/>
      <c r="E64" s="109"/>
      <c r="F64" s="43" t="s">
        <v>59</v>
      </c>
      <c r="G64" s="54">
        <f>COUNT($G$5:G63)+1</f>
        <v>46</v>
      </c>
      <c r="H64" s="43" t="s">
        <v>175</v>
      </c>
      <c r="I64" s="42"/>
      <c r="J64" s="38"/>
      <c r="K64" s="38"/>
    </row>
    <row r="65" spans="2:11" s="34" customFormat="1" x14ac:dyDescent="0.15">
      <c r="B65" s="41"/>
      <c r="C65" s="111"/>
      <c r="D65" s="114"/>
      <c r="E65" s="109"/>
      <c r="F65" s="43" t="s">
        <v>60</v>
      </c>
      <c r="G65" s="54">
        <f>COUNT($G$5:G64)+1</f>
        <v>47</v>
      </c>
      <c r="H65" s="43" t="s">
        <v>176</v>
      </c>
      <c r="I65" s="43"/>
      <c r="J65" s="38"/>
      <c r="K65" s="38"/>
    </row>
    <row r="66" spans="2:11" s="34" customFormat="1" x14ac:dyDescent="0.15">
      <c r="B66" s="41"/>
      <c r="C66" s="111"/>
      <c r="D66" s="114"/>
      <c r="E66" s="109"/>
      <c r="F66" s="105" t="s">
        <v>61</v>
      </c>
      <c r="G66" s="54">
        <f>COUNT($G$5:G65)+1</f>
        <v>48</v>
      </c>
      <c r="H66" s="43" t="s">
        <v>187</v>
      </c>
      <c r="I66" s="43"/>
      <c r="J66" s="38"/>
      <c r="K66" s="38"/>
    </row>
    <row r="67" spans="2:11" s="34" customFormat="1" x14ac:dyDescent="0.15">
      <c r="B67" s="41"/>
      <c r="C67" s="111"/>
      <c r="D67" s="114"/>
      <c r="E67" s="109"/>
      <c r="F67" s="111"/>
      <c r="G67" s="54">
        <f>COUNT($G$5:G66)+1</f>
        <v>49</v>
      </c>
      <c r="H67" s="43" t="s">
        <v>185</v>
      </c>
      <c r="I67" s="43"/>
      <c r="J67" s="38"/>
      <c r="K67" s="38"/>
    </row>
    <row r="68" spans="2:11" s="34" customFormat="1" x14ac:dyDescent="0.15">
      <c r="B68" s="41"/>
      <c r="C68" s="111"/>
      <c r="D68" s="115"/>
      <c r="E68" s="110"/>
      <c r="F68" s="44"/>
      <c r="G68" s="54">
        <f>COUNT($G$5:G67)+1</f>
        <v>50</v>
      </c>
      <c r="H68" s="43" t="s">
        <v>186</v>
      </c>
      <c r="I68" s="43"/>
      <c r="J68" s="38"/>
      <c r="K68" s="38"/>
    </row>
    <row r="69" spans="2:11" s="34" customFormat="1" x14ac:dyDescent="0.15">
      <c r="B69" s="36"/>
      <c r="C69" s="100"/>
      <c r="D69" s="112" t="s">
        <v>188</v>
      </c>
      <c r="E69" s="98"/>
      <c r="F69" s="99"/>
      <c r="G69" s="61" t="s">
        <v>3</v>
      </c>
      <c r="H69" s="61" t="s">
        <v>4</v>
      </c>
      <c r="I69" s="37"/>
      <c r="J69" s="38" t="s">
        <v>3</v>
      </c>
      <c r="K69" s="38" t="s">
        <v>3</v>
      </c>
    </row>
    <row r="70" spans="2:11" s="34" customFormat="1" x14ac:dyDescent="0.15">
      <c r="B70" s="41"/>
      <c r="C70" s="111"/>
      <c r="D70" s="113"/>
      <c r="E70" s="108"/>
      <c r="F70" s="43" t="s">
        <v>57</v>
      </c>
      <c r="G70" s="54">
        <f>COUNT($G$5:G69)+1</f>
        <v>51</v>
      </c>
      <c r="H70" s="43" t="s">
        <v>189</v>
      </c>
      <c r="I70" s="42"/>
      <c r="J70" s="38"/>
      <c r="K70" s="38"/>
    </row>
    <row r="71" spans="2:11" s="34" customFormat="1" x14ac:dyDescent="0.15">
      <c r="B71" s="40"/>
      <c r="C71" s="111"/>
      <c r="D71" s="114"/>
      <c r="E71" s="109"/>
      <c r="F71" s="105" t="s">
        <v>58</v>
      </c>
      <c r="G71" s="54">
        <f>COUNT($G$5:G70)+1</f>
        <v>52</v>
      </c>
      <c r="H71" s="43" t="s">
        <v>190</v>
      </c>
      <c r="I71" s="42"/>
      <c r="J71" s="38"/>
      <c r="K71" s="38"/>
    </row>
    <row r="72" spans="2:11" s="34" customFormat="1" x14ac:dyDescent="0.15">
      <c r="B72" s="40"/>
      <c r="C72" s="111"/>
      <c r="D72" s="114"/>
      <c r="E72" s="109"/>
      <c r="F72" s="44"/>
      <c r="G72" s="54">
        <f>COUNT($G$5:G71)+1</f>
        <v>53</v>
      </c>
      <c r="H72" s="43" t="s">
        <v>191</v>
      </c>
      <c r="I72" s="42"/>
      <c r="J72" s="38"/>
      <c r="K72" s="38"/>
    </row>
    <row r="73" spans="2:11" s="34" customFormat="1" x14ac:dyDescent="0.15">
      <c r="B73" s="41"/>
      <c r="C73" s="111"/>
      <c r="D73" s="114"/>
      <c r="E73" s="109"/>
      <c r="F73" s="105" t="s">
        <v>59</v>
      </c>
      <c r="G73" s="54">
        <f>COUNT($G$5:G72)+1</f>
        <v>54</v>
      </c>
      <c r="H73" s="43" t="s">
        <v>193</v>
      </c>
      <c r="I73" s="43"/>
      <c r="J73" s="38"/>
      <c r="K73" s="38"/>
    </row>
    <row r="74" spans="2:11" s="34" customFormat="1" x14ac:dyDescent="0.15">
      <c r="B74" s="41"/>
      <c r="C74" s="111"/>
      <c r="D74" s="114"/>
      <c r="E74" s="109"/>
      <c r="F74" s="44"/>
      <c r="G74" s="54">
        <f>COUNT($G$5:G73)+1</f>
        <v>55</v>
      </c>
      <c r="H74" s="43" t="s">
        <v>192</v>
      </c>
      <c r="I74" s="43"/>
      <c r="J74" s="38"/>
      <c r="K74" s="38"/>
    </row>
    <row r="75" spans="2:11" s="34" customFormat="1" x14ac:dyDescent="0.15">
      <c r="B75" s="41"/>
      <c r="C75" s="111"/>
      <c r="D75" s="114"/>
      <c r="E75" s="109"/>
      <c r="F75" s="43" t="s">
        <v>60</v>
      </c>
      <c r="G75" s="54">
        <f>COUNT($G$5:G74)+1</f>
        <v>56</v>
      </c>
      <c r="H75" s="43" t="s">
        <v>187</v>
      </c>
      <c r="I75" s="43"/>
      <c r="J75" s="38"/>
      <c r="K75" s="38"/>
    </row>
    <row r="76" spans="2:11" s="34" customFormat="1" x14ac:dyDescent="0.15">
      <c r="B76" s="41"/>
      <c r="C76" s="111"/>
      <c r="D76" s="114"/>
      <c r="E76" s="109"/>
      <c r="F76" s="105" t="s">
        <v>61</v>
      </c>
      <c r="G76" s="54">
        <f>COUNT($G$5:G75)+1</f>
        <v>57</v>
      </c>
      <c r="H76" s="43" t="s">
        <v>185</v>
      </c>
      <c r="I76" s="43"/>
      <c r="J76" s="38"/>
      <c r="K76" s="38"/>
    </row>
    <row r="77" spans="2:11" s="34" customFormat="1" x14ac:dyDescent="0.15">
      <c r="B77" s="41"/>
      <c r="C77" s="111"/>
      <c r="D77" s="115"/>
      <c r="E77" s="110"/>
      <c r="F77" s="110"/>
      <c r="G77" s="54">
        <f>COUNT($G$5:G76)+1</f>
        <v>58</v>
      </c>
      <c r="H77" s="43" t="s">
        <v>186</v>
      </c>
      <c r="I77" s="43"/>
      <c r="J77" s="38"/>
      <c r="K77" s="38"/>
    </row>
    <row r="78" spans="2:11" s="34" customFormat="1" x14ac:dyDescent="0.15">
      <c r="B78" s="36"/>
      <c r="C78" s="100"/>
      <c r="D78" s="112" t="s">
        <v>195</v>
      </c>
      <c r="E78" s="98"/>
      <c r="F78" s="99"/>
      <c r="G78" s="61" t="s">
        <v>3</v>
      </c>
      <c r="H78" s="61" t="s">
        <v>4</v>
      </c>
      <c r="I78" s="37"/>
      <c r="J78" s="38" t="s">
        <v>3</v>
      </c>
      <c r="K78" s="38" t="s">
        <v>3</v>
      </c>
    </row>
    <row r="79" spans="2:11" s="34" customFormat="1" x14ac:dyDescent="0.15">
      <c r="B79" s="40"/>
      <c r="C79" s="111"/>
      <c r="D79" s="113"/>
      <c r="E79" s="108"/>
      <c r="F79" s="43" t="s">
        <v>57</v>
      </c>
      <c r="G79" s="54">
        <f>COUNT($G$5:G78)+1</f>
        <v>59</v>
      </c>
      <c r="H79" s="43" t="s">
        <v>196</v>
      </c>
      <c r="I79" s="43"/>
      <c r="J79" s="38"/>
      <c r="K79" s="38"/>
    </row>
    <row r="80" spans="2:11" s="34" customFormat="1" x14ac:dyDescent="0.15">
      <c r="B80" s="40"/>
      <c r="C80" s="111"/>
      <c r="D80" s="114"/>
      <c r="E80" s="109"/>
      <c r="F80" s="105" t="s">
        <v>58</v>
      </c>
      <c r="G80" s="54">
        <f>COUNT($G$5:G79)+1</f>
        <v>60</v>
      </c>
      <c r="H80" s="43" t="s">
        <v>197</v>
      </c>
      <c r="I80" s="43"/>
      <c r="J80" s="38"/>
      <c r="K80" s="38"/>
    </row>
    <row r="81" spans="2:11" s="34" customFormat="1" x14ac:dyDescent="0.15">
      <c r="B81" s="40"/>
      <c r="C81" s="111"/>
      <c r="D81" s="114"/>
      <c r="E81" s="109"/>
      <c r="F81" s="44"/>
      <c r="G81" s="54">
        <f>COUNT($G$5:G80)+1</f>
        <v>61</v>
      </c>
      <c r="H81" s="43" t="s">
        <v>198</v>
      </c>
      <c r="I81" s="43"/>
      <c r="J81" s="38"/>
      <c r="K81" s="38"/>
    </row>
    <row r="82" spans="2:11" s="34" customFormat="1" x14ac:dyDescent="0.15">
      <c r="B82" s="40"/>
      <c r="C82" s="111"/>
      <c r="D82" s="114"/>
      <c r="E82" s="109"/>
      <c r="F82" s="105" t="s">
        <v>59</v>
      </c>
      <c r="G82" s="54">
        <f>COUNT($G$5:G81)+1</f>
        <v>62</v>
      </c>
      <c r="H82" s="43" t="s">
        <v>199</v>
      </c>
      <c r="I82" s="43"/>
      <c r="J82" s="38"/>
      <c r="K82" s="38"/>
    </row>
    <row r="83" spans="2:11" s="34" customFormat="1" x14ac:dyDescent="0.15">
      <c r="B83" s="40"/>
      <c r="C83" s="111"/>
      <c r="D83" s="114"/>
      <c r="E83" s="109"/>
      <c r="F83" s="111"/>
      <c r="G83" s="54">
        <f>COUNT($G$5:G82)+1</f>
        <v>63</v>
      </c>
      <c r="H83" s="43" t="s">
        <v>200</v>
      </c>
      <c r="I83" s="43"/>
      <c r="J83" s="38"/>
      <c r="K83" s="38"/>
    </row>
    <row r="84" spans="2:11" s="34" customFormat="1" x14ac:dyDescent="0.15">
      <c r="B84" s="40"/>
      <c r="C84" s="111"/>
      <c r="D84" s="114"/>
      <c r="E84" s="109"/>
      <c r="F84" s="105" t="s">
        <v>60</v>
      </c>
      <c r="G84" s="54">
        <f>COUNT($G$5:G83)+1</f>
        <v>64</v>
      </c>
      <c r="H84" s="43" t="s">
        <v>201</v>
      </c>
      <c r="I84" s="43"/>
      <c r="J84" s="38"/>
      <c r="K84" s="38"/>
    </row>
    <row r="85" spans="2:11" s="34" customFormat="1" x14ac:dyDescent="0.15">
      <c r="B85" s="40"/>
      <c r="C85" s="111"/>
      <c r="D85" s="114"/>
      <c r="E85" s="109"/>
      <c r="F85" s="44"/>
      <c r="G85" s="54">
        <f>COUNT($G$5:G84)+1</f>
        <v>65</v>
      </c>
      <c r="H85" s="43" t="s">
        <v>538</v>
      </c>
      <c r="I85" s="43"/>
      <c r="J85" s="38"/>
      <c r="K85" s="38"/>
    </row>
    <row r="86" spans="2:11" s="34" customFormat="1" x14ac:dyDescent="0.15">
      <c r="B86" s="40"/>
      <c r="C86" s="111"/>
      <c r="D86" s="114"/>
      <c r="E86" s="109"/>
      <c r="F86" s="43" t="s">
        <v>61</v>
      </c>
      <c r="G86" s="54">
        <f>COUNT($G$5:G85)+1</f>
        <v>66</v>
      </c>
      <c r="H86" s="43" t="s">
        <v>202</v>
      </c>
      <c r="I86" s="43"/>
      <c r="J86" s="38"/>
      <c r="K86" s="38"/>
    </row>
    <row r="87" spans="2:11" s="34" customFormat="1" x14ac:dyDescent="0.15">
      <c r="B87" s="40"/>
      <c r="C87" s="111"/>
      <c r="D87" s="114"/>
      <c r="E87" s="109"/>
      <c r="F87" s="43" t="s">
        <v>64</v>
      </c>
      <c r="G87" s="54">
        <f>COUNT($G$5:G86)+1</f>
        <v>67</v>
      </c>
      <c r="H87" s="43" t="s">
        <v>225</v>
      </c>
      <c r="I87" s="43"/>
      <c r="J87" s="38"/>
      <c r="K87" s="38"/>
    </row>
    <row r="88" spans="2:11" s="34" customFormat="1" x14ac:dyDescent="0.15">
      <c r="B88" s="40"/>
      <c r="C88" s="111"/>
      <c r="D88" s="114"/>
      <c r="E88" s="109"/>
      <c r="F88" s="43" t="s">
        <v>62</v>
      </c>
      <c r="G88" s="54">
        <f>COUNT($G$5:G87)+1</f>
        <v>68</v>
      </c>
      <c r="H88" s="43" t="s">
        <v>203</v>
      </c>
      <c r="I88" s="43"/>
      <c r="J88" s="38"/>
      <c r="K88" s="38"/>
    </row>
    <row r="89" spans="2:11" s="34" customFormat="1" x14ac:dyDescent="0.15">
      <c r="B89" s="40"/>
      <c r="C89" s="111"/>
      <c r="D89" s="114"/>
      <c r="E89" s="116"/>
      <c r="F89" s="43" t="s">
        <v>63</v>
      </c>
      <c r="G89" s="54">
        <f>COUNT($G$5:G87)+1</f>
        <v>68</v>
      </c>
      <c r="H89" s="43" t="s">
        <v>539</v>
      </c>
      <c r="I89" s="43"/>
      <c r="J89" s="38"/>
      <c r="K89" s="38"/>
    </row>
    <row r="90" spans="2:11" s="34" customFormat="1" x14ac:dyDescent="0.15">
      <c r="B90" s="40"/>
      <c r="C90" s="111"/>
      <c r="D90" s="115"/>
      <c r="E90" s="117"/>
      <c r="F90" s="43" t="s">
        <v>204</v>
      </c>
      <c r="G90" s="54">
        <f>COUNT($G$5:G88)+1</f>
        <v>69</v>
      </c>
      <c r="H90" s="43" t="s">
        <v>205</v>
      </c>
      <c r="I90" s="43"/>
      <c r="J90" s="38"/>
      <c r="K90" s="38"/>
    </row>
    <row r="91" spans="2:11" s="34" customFormat="1" x14ac:dyDescent="0.15">
      <c r="B91" s="36"/>
      <c r="C91" s="100"/>
      <c r="D91" s="112" t="s">
        <v>206</v>
      </c>
      <c r="E91" s="98"/>
      <c r="F91" s="99"/>
      <c r="G91" s="61" t="s">
        <v>3</v>
      </c>
      <c r="H91" s="61" t="s">
        <v>4</v>
      </c>
      <c r="I91" s="37"/>
      <c r="J91" s="38" t="s">
        <v>3</v>
      </c>
      <c r="K91" s="38" t="s">
        <v>3</v>
      </c>
    </row>
    <row r="92" spans="2:11" s="34" customFormat="1" x14ac:dyDescent="0.15">
      <c r="B92" s="40"/>
      <c r="C92" s="111"/>
      <c r="D92" s="113"/>
      <c r="E92" s="108"/>
      <c r="F92" s="105" t="s">
        <v>57</v>
      </c>
      <c r="G92" s="54">
        <f>COUNT($G$5:G91)+1</f>
        <v>71</v>
      </c>
      <c r="H92" s="43" t="s">
        <v>209</v>
      </c>
      <c r="I92" s="43"/>
      <c r="J92" s="38"/>
      <c r="K92" s="38"/>
    </row>
    <row r="93" spans="2:11" s="34" customFormat="1" x14ac:dyDescent="0.15">
      <c r="B93" s="40"/>
      <c r="C93" s="111"/>
      <c r="D93" s="114"/>
      <c r="E93" s="109"/>
      <c r="F93" s="111"/>
      <c r="G93" s="54">
        <f>COUNT($G$5:G92)+1</f>
        <v>72</v>
      </c>
      <c r="H93" s="43" t="s">
        <v>207</v>
      </c>
      <c r="I93" s="43"/>
      <c r="J93" s="38"/>
      <c r="K93" s="38"/>
    </row>
    <row r="94" spans="2:11" s="34" customFormat="1" x14ac:dyDescent="0.15">
      <c r="B94" s="40"/>
      <c r="C94" s="111"/>
      <c r="D94" s="114"/>
      <c r="E94" s="109"/>
      <c r="F94" s="111"/>
      <c r="G94" s="54">
        <f>COUNT($G$5:G93)+1</f>
        <v>73</v>
      </c>
      <c r="H94" s="43" t="s">
        <v>208</v>
      </c>
      <c r="I94" s="43"/>
      <c r="J94" s="38"/>
      <c r="K94" s="38"/>
    </row>
    <row r="95" spans="2:11" s="34" customFormat="1" x14ac:dyDescent="0.15">
      <c r="B95" s="40"/>
      <c r="C95" s="111"/>
      <c r="D95" s="114"/>
      <c r="E95" s="109"/>
      <c r="F95" s="105" t="s">
        <v>58</v>
      </c>
      <c r="G95" s="54">
        <f>COUNT($G$5:G94)+1</f>
        <v>74</v>
      </c>
      <c r="H95" s="43" t="s">
        <v>626</v>
      </c>
      <c r="I95" s="43"/>
      <c r="J95" s="38"/>
      <c r="K95" s="38"/>
    </row>
    <row r="96" spans="2:11" s="34" customFormat="1" x14ac:dyDescent="0.15">
      <c r="B96" s="40"/>
      <c r="C96" s="111"/>
      <c r="D96" s="114"/>
      <c r="E96" s="109"/>
      <c r="F96" s="43" t="s">
        <v>59</v>
      </c>
      <c r="G96" s="54">
        <f>COUNT($G$5:G95)+1</f>
        <v>75</v>
      </c>
      <c r="H96" s="43" t="s">
        <v>627</v>
      </c>
      <c r="I96" s="43"/>
      <c r="J96" s="38"/>
      <c r="K96" s="38"/>
    </row>
    <row r="97" spans="2:11" s="34" customFormat="1" x14ac:dyDescent="0.15">
      <c r="B97" s="40"/>
      <c r="C97" s="111"/>
      <c r="D97" s="114"/>
      <c r="E97" s="109"/>
      <c r="F97" s="105" t="s">
        <v>60</v>
      </c>
      <c r="G97" s="54">
        <f>COUNT($G$5:G96)+1</f>
        <v>76</v>
      </c>
      <c r="H97" s="43" t="s">
        <v>210</v>
      </c>
      <c r="I97" s="43"/>
      <c r="J97" s="38"/>
      <c r="K97" s="38"/>
    </row>
    <row r="98" spans="2:11" s="34" customFormat="1" x14ac:dyDescent="0.15">
      <c r="B98" s="40"/>
      <c r="C98" s="111"/>
      <c r="D98" s="114"/>
      <c r="E98" s="109"/>
      <c r="F98" s="44"/>
      <c r="G98" s="54">
        <f>COUNT($G$5:G97)+1</f>
        <v>77</v>
      </c>
      <c r="H98" s="43" t="s">
        <v>540</v>
      </c>
      <c r="I98" s="43"/>
      <c r="J98" s="38"/>
      <c r="K98" s="38"/>
    </row>
    <row r="99" spans="2:11" s="34" customFormat="1" x14ac:dyDescent="0.15">
      <c r="B99" s="40"/>
      <c r="C99" s="111"/>
      <c r="D99" s="114"/>
      <c r="E99" s="109"/>
      <c r="F99" s="43" t="s">
        <v>61</v>
      </c>
      <c r="G99" s="54">
        <f>COUNT($G$5:G98)+1</f>
        <v>78</v>
      </c>
      <c r="H99" s="43" t="s">
        <v>211</v>
      </c>
      <c r="I99" s="43"/>
      <c r="J99" s="38"/>
      <c r="K99" s="38"/>
    </row>
    <row r="100" spans="2:11" s="34" customFormat="1" x14ac:dyDescent="0.15">
      <c r="B100" s="40"/>
      <c r="C100" s="111"/>
      <c r="D100" s="114"/>
      <c r="E100" s="109"/>
      <c r="F100" s="43" t="s">
        <v>64</v>
      </c>
      <c r="G100" s="54">
        <f>COUNT($G$5:G99)+1</f>
        <v>79</v>
      </c>
      <c r="H100" s="44" t="s">
        <v>212</v>
      </c>
      <c r="I100" s="44"/>
      <c r="J100" s="45"/>
      <c r="K100" s="45"/>
    </row>
    <row r="101" spans="2:11" s="34" customFormat="1" x14ac:dyDescent="0.15">
      <c r="B101" s="40"/>
      <c r="C101" s="111"/>
      <c r="D101" s="114"/>
      <c r="E101" s="109"/>
      <c r="F101" s="105" t="s">
        <v>62</v>
      </c>
      <c r="G101" s="54">
        <f>COUNT($G$5:G100)+1</f>
        <v>80</v>
      </c>
      <c r="H101" s="43" t="s">
        <v>213</v>
      </c>
      <c r="I101" s="43"/>
      <c r="J101" s="38"/>
      <c r="K101" s="38"/>
    </row>
    <row r="102" spans="2:11" s="34" customFormat="1" x14ac:dyDescent="0.15">
      <c r="B102" s="40"/>
      <c r="C102" s="111"/>
      <c r="D102" s="114"/>
      <c r="E102" s="109"/>
      <c r="F102" s="43" t="s">
        <v>63</v>
      </c>
      <c r="G102" s="54">
        <f>COUNT($G$5:G101)+1</f>
        <v>81</v>
      </c>
      <c r="H102" s="43" t="s">
        <v>541</v>
      </c>
      <c r="I102" s="43"/>
      <c r="J102" s="38"/>
      <c r="K102" s="38"/>
    </row>
    <row r="103" spans="2:11" s="34" customFormat="1" x14ac:dyDescent="0.15">
      <c r="B103" s="40"/>
      <c r="C103" s="111"/>
      <c r="D103" s="114"/>
      <c r="E103" s="109"/>
      <c r="F103" s="43" t="s">
        <v>65</v>
      </c>
      <c r="G103" s="54">
        <f>COUNT($G$5:G102)+1</f>
        <v>82</v>
      </c>
      <c r="H103" s="43" t="s">
        <v>214</v>
      </c>
      <c r="I103" s="43"/>
      <c r="J103" s="38"/>
      <c r="K103" s="38"/>
    </row>
    <row r="104" spans="2:11" s="34" customFormat="1" x14ac:dyDescent="0.15">
      <c r="B104" s="40"/>
      <c r="C104" s="111"/>
      <c r="D104" s="114"/>
      <c r="E104" s="109"/>
      <c r="F104" s="43" t="s">
        <v>66</v>
      </c>
      <c r="G104" s="54">
        <f>COUNT($G$5:G103)+1</f>
        <v>83</v>
      </c>
      <c r="H104" s="43" t="s">
        <v>215</v>
      </c>
      <c r="I104" s="43"/>
      <c r="J104" s="38"/>
      <c r="K104" s="38"/>
    </row>
    <row r="105" spans="2:11" s="34" customFormat="1" x14ac:dyDescent="0.15">
      <c r="B105" s="40"/>
      <c r="C105" s="111"/>
      <c r="D105" s="114"/>
      <c r="E105" s="109"/>
      <c r="F105" s="43" t="s">
        <v>67</v>
      </c>
      <c r="G105" s="54">
        <f>COUNT($G$5:G104)+1</f>
        <v>84</v>
      </c>
      <c r="H105" s="43" t="s">
        <v>543</v>
      </c>
      <c r="I105" s="43"/>
      <c r="J105" s="38"/>
      <c r="K105" s="38"/>
    </row>
    <row r="106" spans="2:11" s="34" customFormat="1" x14ac:dyDescent="0.15">
      <c r="B106" s="40"/>
      <c r="C106" s="111"/>
      <c r="D106" s="114"/>
      <c r="E106" s="109"/>
      <c r="F106" s="43" t="s">
        <v>68</v>
      </c>
      <c r="G106" s="54">
        <f>COUNT($G$5:G105)+1</f>
        <v>85</v>
      </c>
      <c r="H106" s="43" t="s">
        <v>186</v>
      </c>
      <c r="I106" s="43"/>
      <c r="J106" s="38"/>
      <c r="K106" s="38"/>
    </row>
    <row r="107" spans="2:11" s="34" customFormat="1" x14ac:dyDescent="0.15">
      <c r="B107" s="40"/>
      <c r="C107" s="111"/>
      <c r="D107" s="115"/>
      <c r="E107" s="110"/>
      <c r="F107" s="43" t="s">
        <v>69</v>
      </c>
      <c r="G107" s="54">
        <f>COUNT($G$5:G106)+1</f>
        <v>86</v>
      </c>
      <c r="H107" s="43" t="s">
        <v>216</v>
      </c>
      <c r="I107" s="43"/>
      <c r="J107" s="38"/>
      <c r="K107" s="38"/>
    </row>
    <row r="108" spans="2:11" s="34" customFormat="1" x14ac:dyDescent="0.15">
      <c r="B108" s="36"/>
      <c r="C108" s="100"/>
      <c r="D108" s="112" t="s">
        <v>217</v>
      </c>
      <c r="E108" s="98"/>
      <c r="F108" s="99"/>
      <c r="G108" s="61" t="s">
        <v>3</v>
      </c>
      <c r="H108" s="61" t="s">
        <v>4</v>
      </c>
      <c r="I108" s="37"/>
      <c r="J108" s="38" t="s">
        <v>3</v>
      </c>
      <c r="K108" s="38" t="s">
        <v>3</v>
      </c>
    </row>
    <row r="109" spans="2:11" s="34" customFormat="1" x14ac:dyDescent="0.15">
      <c r="B109" s="40"/>
      <c r="C109" s="111"/>
      <c r="D109" s="113"/>
      <c r="E109" s="108"/>
      <c r="F109" s="43" t="s">
        <v>57</v>
      </c>
      <c r="G109" s="54">
        <f>COUNT($G$5:G108)+1</f>
        <v>87</v>
      </c>
      <c r="H109" s="43" t="s">
        <v>218</v>
      </c>
      <c r="I109" s="43"/>
      <c r="J109" s="38"/>
      <c r="K109" s="38"/>
    </row>
    <row r="110" spans="2:11" s="34" customFormat="1" x14ac:dyDescent="0.15">
      <c r="B110" s="40"/>
      <c r="C110" s="111"/>
      <c r="D110" s="114"/>
      <c r="E110" s="109"/>
      <c r="F110" s="105" t="s">
        <v>58</v>
      </c>
      <c r="G110" s="54">
        <f>COUNT($G$5:G109)+1</f>
        <v>88</v>
      </c>
      <c r="H110" s="43" t="s">
        <v>219</v>
      </c>
      <c r="I110" s="43"/>
      <c r="J110" s="38"/>
      <c r="K110" s="38"/>
    </row>
    <row r="111" spans="2:11" s="34" customFormat="1" x14ac:dyDescent="0.15">
      <c r="B111" s="40"/>
      <c r="C111" s="111"/>
      <c r="D111" s="114"/>
      <c r="E111" s="109"/>
      <c r="F111" s="44"/>
      <c r="G111" s="54">
        <f>COUNT($G$5:G110)+1</f>
        <v>89</v>
      </c>
      <c r="H111" s="43" t="s">
        <v>220</v>
      </c>
      <c r="I111" s="43"/>
      <c r="J111" s="38"/>
      <c r="K111" s="38"/>
    </row>
    <row r="112" spans="2:11" s="34" customFormat="1" x14ac:dyDescent="0.15">
      <c r="B112" s="41"/>
      <c r="C112" s="111"/>
      <c r="D112" s="115"/>
      <c r="E112" s="109"/>
      <c r="F112" s="43" t="s">
        <v>59</v>
      </c>
      <c r="G112" s="54">
        <f>COUNT($G$5:G111)+1</f>
        <v>90</v>
      </c>
      <c r="H112" s="43" t="s">
        <v>186</v>
      </c>
      <c r="I112" s="43"/>
      <c r="J112" s="38"/>
      <c r="K112" s="38"/>
    </row>
    <row r="113" spans="2:11" s="34" customFormat="1" x14ac:dyDescent="0.15">
      <c r="B113" s="46"/>
      <c r="C113" s="100"/>
      <c r="D113" s="112" t="s">
        <v>221</v>
      </c>
      <c r="E113" s="98"/>
      <c r="F113" s="99"/>
      <c r="G113" s="61" t="s">
        <v>3</v>
      </c>
      <c r="H113" s="61" t="s">
        <v>4</v>
      </c>
      <c r="I113" s="37"/>
      <c r="J113" s="38" t="s">
        <v>3</v>
      </c>
      <c r="K113" s="38" t="s">
        <v>3</v>
      </c>
    </row>
    <row r="114" spans="2:11" s="34" customFormat="1" x14ac:dyDescent="0.15">
      <c r="B114" s="40"/>
      <c r="C114" s="111"/>
      <c r="D114" s="113"/>
      <c r="E114" s="108"/>
      <c r="F114" s="105" t="s">
        <v>57</v>
      </c>
      <c r="G114" s="54">
        <f>COUNT($G$5:G113)+1</f>
        <v>91</v>
      </c>
      <c r="H114" s="43" t="s">
        <v>223</v>
      </c>
      <c r="I114" s="43"/>
      <c r="J114" s="38"/>
      <c r="K114" s="38"/>
    </row>
    <row r="115" spans="2:11" s="34" customFormat="1" x14ac:dyDescent="0.15">
      <c r="B115" s="40"/>
      <c r="C115" s="111"/>
      <c r="D115" s="114"/>
      <c r="E115" s="109"/>
      <c r="F115" s="44"/>
      <c r="G115" s="54">
        <f>COUNT($G$5:G114)+1</f>
        <v>92</v>
      </c>
      <c r="H115" s="43" t="s">
        <v>222</v>
      </c>
      <c r="I115" s="43"/>
      <c r="J115" s="38"/>
      <c r="K115" s="38"/>
    </row>
    <row r="116" spans="2:11" s="34" customFormat="1" x14ac:dyDescent="0.15">
      <c r="B116" s="40"/>
      <c r="C116" s="111"/>
      <c r="D116" s="114"/>
      <c r="E116" s="109"/>
      <c r="F116" s="43" t="s">
        <v>58</v>
      </c>
      <c r="G116" s="54">
        <f>COUNT($G$5:G115)+1</f>
        <v>93</v>
      </c>
      <c r="H116" s="43" t="s">
        <v>224</v>
      </c>
      <c r="I116" s="43"/>
      <c r="J116" s="38"/>
      <c r="K116" s="38"/>
    </row>
    <row r="117" spans="2:11" s="34" customFormat="1" x14ac:dyDescent="0.15">
      <c r="B117" s="40"/>
      <c r="C117" s="111"/>
      <c r="D117" s="114"/>
      <c r="E117" s="109"/>
      <c r="F117" s="43" t="s">
        <v>59</v>
      </c>
      <c r="G117" s="54">
        <f>COUNT($G$5:G116)+1</f>
        <v>94</v>
      </c>
      <c r="H117" s="43" t="s">
        <v>225</v>
      </c>
      <c r="I117" s="43"/>
      <c r="J117" s="38"/>
      <c r="K117" s="38"/>
    </row>
    <row r="118" spans="2:11" s="34" customFormat="1" ht="33.75" customHeight="1" x14ac:dyDescent="0.15">
      <c r="B118" s="40"/>
      <c r="C118" s="111"/>
      <c r="D118" s="114"/>
      <c r="E118" s="109"/>
      <c r="F118" s="43" t="s">
        <v>60</v>
      </c>
      <c r="G118" s="54">
        <f>COUNT($G$5:G117)+1</f>
        <v>95</v>
      </c>
      <c r="H118" s="43" t="s">
        <v>542</v>
      </c>
      <c r="I118" s="43"/>
      <c r="J118" s="38"/>
      <c r="K118" s="38"/>
    </row>
    <row r="119" spans="2:11" s="34" customFormat="1" x14ac:dyDescent="0.15">
      <c r="B119" s="40"/>
      <c r="C119" s="111"/>
      <c r="D119" s="115"/>
      <c r="E119" s="110"/>
      <c r="F119" s="43" t="s">
        <v>61</v>
      </c>
      <c r="G119" s="54">
        <f>COUNT($G$5:G118)+1</f>
        <v>96</v>
      </c>
      <c r="H119" s="43" t="s">
        <v>186</v>
      </c>
      <c r="I119" s="43"/>
      <c r="J119" s="38"/>
      <c r="K119" s="38"/>
    </row>
    <row r="120" spans="2:11" s="34" customFormat="1" x14ac:dyDescent="0.15">
      <c r="B120" s="46"/>
      <c r="C120" s="100"/>
      <c r="D120" s="112" t="s">
        <v>226</v>
      </c>
      <c r="E120" s="98"/>
      <c r="F120" s="99"/>
      <c r="G120" s="61" t="s">
        <v>3</v>
      </c>
      <c r="H120" s="61" t="s">
        <v>4</v>
      </c>
      <c r="I120" s="37"/>
      <c r="J120" s="38" t="s">
        <v>3</v>
      </c>
      <c r="K120" s="38" t="s">
        <v>3</v>
      </c>
    </row>
    <row r="121" spans="2:11" s="34" customFormat="1" x14ac:dyDescent="0.15">
      <c r="B121" s="40"/>
      <c r="C121" s="111"/>
      <c r="D121" s="113"/>
      <c r="E121" s="108"/>
      <c r="F121" s="105" t="s">
        <v>57</v>
      </c>
      <c r="G121" s="54">
        <f>COUNT($G$5:G120)+1</f>
        <v>97</v>
      </c>
      <c r="H121" s="43" t="s">
        <v>227</v>
      </c>
      <c r="I121" s="43"/>
      <c r="J121" s="38"/>
      <c r="K121" s="38"/>
    </row>
    <row r="122" spans="2:11" s="34" customFormat="1" x14ac:dyDescent="0.15">
      <c r="B122" s="40"/>
      <c r="C122" s="111"/>
      <c r="D122" s="114"/>
      <c r="E122" s="109"/>
      <c r="F122" s="111"/>
      <c r="G122" s="54">
        <f>COUNT($G$5:G121)+1</f>
        <v>98</v>
      </c>
      <c r="H122" s="43" t="s">
        <v>228</v>
      </c>
      <c r="I122" s="43"/>
      <c r="J122" s="38"/>
      <c r="K122" s="38"/>
    </row>
    <row r="123" spans="2:11" s="34" customFormat="1" x14ac:dyDescent="0.15">
      <c r="B123" s="40"/>
      <c r="C123" s="111"/>
      <c r="D123" s="114"/>
      <c r="E123" s="109"/>
      <c r="F123" s="44"/>
      <c r="G123" s="54">
        <f>COUNT($G$5:G122)+1</f>
        <v>99</v>
      </c>
      <c r="H123" s="43" t="s">
        <v>229</v>
      </c>
      <c r="I123" s="43"/>
      <c r="J123" s="38"/>
      <c r="K123" s="38"/>
    </row>
    <row r="124" spans="2:11" s="34" customFormat="1" x14ac:dyDescent="0.15">
      <c r="B124" s="40"/>
      <c r="C124" s="111"/>
      <c r="D124" s="114"/>
      <c r="E124" s="109"/>
      <c r="F124" s="43" t="s">
        <v>58</v>
      </c>
      <c r="G124" s="54">
        <f>COUNT($G$5:G123)+1</f>
        <v>100</v>
      </c>
      <c r="H124" s="43" t="s">
        <v>230</v>
      </c>
      <c r="I124" s="43"/>
      <c r="J124" s="38"/>
      <c r="K124" s="38"/>
    </row>
    <row r="125" spans="2:11" s="34" customFormat="1" ht="18" x14ac:dyDescent="0.15">
      <c r="B125" s="40"/>
      <c r="C125" s="111"/>
      <c r="D125" s="114"/>
      <c r="E125" s="110"/>
      <c r="F125" s="43" t="s">
        <v>59</v>
      </c>
      <c r="G125" s="54">
        <f>COUNT($G$5:G124)+1</f>
        <v>101</v>
      </c>
      <c r="H125" s="43" t="s">
        <v>628</v>
      </c>
      <c r="I125" s="43"/>
      <c r="J125" s="38"/>
      <c r="K125" s="38"/>
    </row>
    <row r="126" spans="2:11" s="34" customFormat="1" x14ac:dyDescent="0.15">
      <c r="B126" s="36"/>
      <c r="C126" s="111"/>
      <c r="D126" s="99" t="s">
        <v>231</v>
      </c>
      <c r="E126" s="104"/>
      <c r="F126" s="100"/>
      <c r="G126" s="61" t="s">
        <v>3</v>
      </c>
      <c r="H126" s="61" t="s">
        <v>4</v>
      </c>
      <c r="I126" s="37"/>
      <c r="J126" s="38" t="s">
        <v>3</v>
      </c>
      <c r="K126" s="38" t="s">
        <v>3</v>
      </c>
    </row>
    <row r="127" spans="2:11" s="34" customFormat="1" x14ac:dyDescent="0.15">
      <c r="B127" s="40"/>
      <c r="C127" s="111"/>
      <c r="D127" s="113"/>
      <c r="E127" s="108"/>
      <c r="F127" s="105" t="s">
        <v>57</v>
      </c>
      <c r="G127" s="54">
        <f>COUNT($G$5:G126)+1</f>
        <v>102</v>
      </c>
      <c r="H127" s="43" t="s">
        <v>232</v>
      </c>
      <c r="I127" s="43"/>
      <c r="J127" s="38"/>
      <c r="K127" s="38"/>
    </row>
    <row r="128" spans="2:11" s="34" customFormat="1" x14ac:dyDescent="0.15">
      <c r="B128" s="41"/>
      <c r="C128" s="111"/>
      <c r="D128" s="114"/>
      <c r="E128" s="109"/>
      <c r="F128" s="111"/>
      <c r="G128" s="54">
        <f>COUNT($G$5:G127)+1</f>
        <v>103</v>
      </c>
      <c r="H128" s="43" t="s">
        <v>544</v>
      </c>
      <c r="I128" s="43"/>
      <c r="J128" s="38"/>
      <c r="K128" s="38"/>
    </row>
    <row r="129" spans="2:11" s="34" customFormat="1" ht="18" x14ac:dyDescent="0.15">
      <c r="B129" s="40"/>
      <c r="C129" s="111"/>
      <c r="D129" s="114"/>
      <c r="E129" s="109"/>
      <c r="F129" s="111"/>
      <c r="G129" s="54">
        <f>COUNT($G$5:G128)+1</f>
        <v>104</v>
      </c>
      <c r="H129" s="43" t="s">
        <v>629</v>
      </c>
      <c r="I129" s="43"/>
      <c r="J129" s="38"/>
      <c r="K129" s="38"/>
    </row>
    <row r="130" spans="2:11" s="34" customFormat="1" x14ac:dyDescent="0.15">
      <c r="B130" s="40"/>
      <c r="C130" s="111"/>
      <c r="D130" s="114"/>
      <c r="E130" s="109"/>
      <c r="F130" s="44"/>
      <c r="G130" s="54">
        <f>COUNT($G$5:G129)+1</f>
        <v>105</v>
      </c>
      <c r="H130" s="43" t="s">
        <v>233</v>
      </c>
      <c r="I130" s="43"/>
      <c r="J130" s="38"/>
      <c r="K130" s="38"/>
    </row>
    <row r="131" spans="2:11" s="34" customFormat="1" x14ac:dyDescent="0.15">
      <c r="B131" s="40"/>
      <c r="C131" s="111"/>
      <c r="D131" s="114"/>
      <c r="E131" s="109"/>
      <c r="F131" s="105" t="s">
        <v>74</v>
      </c>
      <c r="G131" s="54">
        <f>COUNT($G$5:G130)+1</f>
        <v>106</v>
      </c>
      <c r="H131" s="43" t="s">
        <v>545</v>
      </c>
      <c r="I131" s="43"/>
      <c r="J131" s="38"/>
      <c r="K131" s="38"/>
    </row>
    <row r="132" spans="2:11" s="34" customFormat="1" x14ac:dyDescent="0.15">
      <c r="B132" s="40"/>
      <c r="C132" s="111"/>
      <c r="D132" s="114"/>
      <c r="E132" s="109"/>
      <c r="F132" s="111"/>
      <c r="G132" s="54">
        <f>COUNT($G$5:G131)+1</f>
        <v>107</v>
      </c>
      <c r="H132" s="43" t="s">
        <v>234</v>
      </c>
      <c r="I132" s="43"/>
      <c r="J132" s="38"/>
      <c r="K132" s="38"/>
    </row>
    <row r="133" spans="2:11" s="34" customFormat="1" x14ac:dyDescent="0.15">
      <c r="B133" s="40"/>
      <c r="C133" s="111"/>
      <c r="D133" s="114"/>
      <c r="E133" s="109"/>
      <c r="F133" s="44"/>
      <c r="G133" s="54">
        <f>COUNT($G$5:G132)+1</f>
        <v>108</v>
      </c>
      <c r="H133" s="43" t="s">
        <v>235</v>
      </c>
      <c r="I133" s="43"/>
      <c r="J133" s="38"/>
      <c r="K133" s="38"/>
    </row>
    <row r="134" spans="2:11" s="34" customFormat="1" x14ac:dyDescent="0.15">
      <c r="B134" s="40"/>
      <c r="C134" s="111"/>
      <c r="D134" s="114"/>
      <c r="E134" s="109"/>
      <c r="F134" s="43" t="s">
        <v>59</v>
      </c>
      <c r="G134" s="54">
        <f>COUNT($G$5:G133)+1</f>
        <v>109</v>
      </c>
      <c r="H134" s="43" t="s">
        <v>236</v>
      </c>
      <c r="I134" s="43"/>
      <c r="J134" s="38"/>
      <c r="K134" s="38"/>
    </row>
    <row r="135" spans="2:11" s="34" customFormat="1" x14ac:dyDescent="0.15">
      <c r="B135" s="40"/>
      <c r="C135" s="111"/>
      <c r="D135" s="114"/>
      <c r="E135" s="110"/>
      <c r="F135" s="43" t="s">
        <v>60</v>
      </c>
      <c r="G135" s="54">
        <f>COUNT($G$5:G134)+1</f>
        <v>110</v>
      </c>
      <c r="H135" s="43" t="s">
        <v>237</v>
      </c>
      <c r="I135" s="43"/>
      <c r="J135" s="38"/>
      <c r="K135" s="38"/>
    </row>
    <row r="136" spans="2:11" s="34" customFormat="1" x14ac:dyDescent="0.15">
      <c r="B136" s="47"/>
      <c r="C136" s="111"/>
      <c r="D136" s="99" t="s">
        <v>238</v>
      </c>
      <c r="E136" s="104"/>
      <c r="F136" s="100"/>
      <c r="G136" s="61" t="s">
        <v>3</v>
      </c>
      <c r="H136" s="61" t="s">
        <v>4</v>
      </c>
      <c r="I136" s="37"/>
      <c r="J136" s="38" t="s">
        <v>3</v>
      </c>
      <c r="K136" s="38" t="s">
        <v>3</v>
      </c>
    </row>
    <row r="137" spans="2:11" s="34" customFormat="1" x14ac:dyDescent="0.15">
      <c r="B137" s="36"/>
      <c r="C137" s="100"/>
      <c r="D137" s="101"/>
      <c r="E137" s="112" t="s">
        <v>239</v>
      </c>
      <c r="F137" s="99"/>
      <c r="G137" s="61" t="s">
        <v>3</v>
      </c>
      <c r="H137" s="61" t="s">
        <v>4</v>
      </c>
      <c r="I137" s="37"/>
      <c r="J137" s="38" t="s">
        <v>3</v>
      </c>
      <c r="K137" s="38" t="s">
        <v>3</v>
      </c>
    </row>
    <row r="138" spans="2:11" s="34" customFormat="1" x14ac:dyDescent="0.15">
      <c r="B138" s="40"/>
      <c r="C138" s="111"/>
      <c r="D138" s="114"/>
      <c r="E138" s="105"/>
      <c r="F138" s="43" t="s">
        <v>57</v>
      </c>
      <c r="G138" s="54">
        <f>COUNT($G$5:G137)+1</f>
        <v>111</v>
      </c>
      <c r="H138" s="43" t="s">
        <v>240</v>
      </c>
      <c r="I138" s="43"/>
      <c r="J138" s="38"/>
      <c r="K138" s="38"/>
    </row>
    <row r="139" spans="2:11" s="34" customFormat="1" x14ac:dyDescent="0.15">
      <c r="B139" s="40"/>
      <c r="C139" s="111"/>
      <c r="D139" s="114"/>
      <c r="E139" s="111"/>
      <c r="F139" s="43" t="s">
        <v>58</v>
      </c>
      <c r="G139" s="54">
        <f>COUNT($G$5:G138)+1</f>
        <v>112</v>
      </c>
      <c r="H139" s="43" t="s">
        <v>241</v>
      </c>
      <c r="I139" s="43"/>
      <c r="J139" s="38"/>
      <c r="K139" s="38"/>
    </row>
    <row r="140" spans="2:11" s="34" customFormat="1" x14ac:dyDescent="0.15">
      <c r="B140" s="40"/>
      <c r="C140" s="111"/>
      <c r="D140" s="114"/>
      <c r="E140" s="111"/>
      <c r="F140" s="105" t="s">
        <v>72</v>
      </c>
      <c r="G140" s="54">
        <f>COUNT($G$5:G139)+1</f>
        <v>113</v>
      </c>
      <c r="H140" s="43" t="s">
        <v>242</v>
      </c>
      <c r="I140" s="43"/>
      <c r="J140" s="38"/>
      <c r="K140" s="38"/>
    </row>
    <row r="141" spans="2:11" s="34" customFormat="1" x14ac:dyDescent="0.15">
      <c r="B141" s="40"/>
      <c r="C141" s="111"/>
      <c r="D141" s="114"/>
      <c r="E141" s="111"/>
      <c r="F141" s="44"/>
      <c r="G141" s="54">
        <f>COUNT($G$5:G140)+1</f>
        <v>114</v>
      </c>
      <c r="H141" s="43" t="s">
        <v>547</v>
      </c>
      <c r="I141" s="43"/>
      <c r="J141" s="38"/>
      <c r="K141" s="38"/>
    </row>
    <row r="142" spans="2:11" s="34" customFormat="1" x14ac:dyDescent="0.15">
      <c r="B142" s="40"/>
      <c r="C142" s="111"/>
      <c r="D142" s="114"/>
      <c r="E142" s="111"/>
      <c r="F142" s="43" t="s">
        <v>60</v>
      </c>
      <c r="G142" s="54">
        <f>COUNT($G$5:G141)+1</f>
        <v>115</v>
      </c>
      <c r="H142" s="43" t="s">
        <v>243</v>
      </c>
      <c r="I142" s="43"/>
      <c r="J142" s="38"/>
      <c r="K142" s="38"/>
    </row>
    <row r="143" spans="2:11" s="34" customFormat="1" x14ac:dyDescent="0.15">
      <c r="B143" s="40"/>
      <c r="C143" s="111"/>
      <c r="D143" s="114"/>
      <c r="E143" s="111"/>
      <c r="F143" s="43" t="s">
        <v>61</v>
      </c>
      <c r="G143" s="54">
        <f>COUNT($G$5:G142)+1</f>
        <v>116</v>
      </c>
      <c r="H143" s="43" t="s">
        <v>244</v>
      </c>
      <c r="I143" s="43"/>
      <c r="J143" s="38"/>
      <c r="K143" s="38"/>
    </row>
    <row r="144" spans="2:11" s="34" customFormat="1" x14ac:dyDescent="0.15">
      <c r="B144" s="40"/>
      <c r="C144" s="111"/>
      <c r="D144" s="114"/>
      <c r="E144" s="111"/>
      <c r="F144" s="43" t="s">
        <v>64</v>
      </c>
      <c r="G144" s="54">
        <f>COUNT($G$5:G143)+1</f>
        <v>117</v>
      </c>
      <c r="H144" s="43" t="s">
        <v>245</v>
      </c>
      <c r="I144" s="43"/>
      <c r="J144" s="38"/>
      <c r="K144" s="38"/>
    </row>
    <row r="145" spans="2:11" s="34" customFormat="1" ht="15.75" customHeight="1" x14ac:dyDescent="0.15">
      <c r="B145" s="40"/>
      <c r="C145" s="111"/>
      <c r="D145" s="114"/>
      <c r="E145" s="111"/>
      <c r="F145" s="105" t="s">
        <v>62</v>
      </c>
      <c r="G145" s="54">
        <f>COUNT($G$5:G144)+1</f>
        <v>118</v>
      </c>
      <c r="H145" s="43" t="s">
        <v>246</v>
      </c>
      <c r="I145" s="43"/>
      <c r="J145" s="38"/>
      <c r="K145" s="38"/>
    </row>
    <row r="146" spans="2:11" s="34" customFormat="1" x14ac:dyDescent="0.15">
      <c r="B146" s="40"/>
      <c r="C146" s="111"/>
      <c r="D146" s="114"/>
      <c r="E146" s="111"/>
      <c r="F146" s="43" t="s">
        <v>63</v>
      </c>
      <c r="G146" s="54">
        <f>COUNT($G$5:G145)+1</f>
        <v>119</v>
      </c>
      <c r="H146" s="43" t="s">
        <v>247</v>
      </c>
      <c r="I146" s="43"/>
      <c r="J146" s="38"/>
      <c r="K146" s="38"/>
    </row>
    <row r="147" spans="2:11" s="34" customFormat="1" x14ac:dyDescent="0.15">
      <c r="B147" s="40"/>
      <c r="C147" s="111"/>
      <c r="D147" s="114"/>
      <c r="E147" s="111"/>
      <c r="F147" s="43" t="s">
        <v>65</v>
      </c>
      <c r="G147" s="54">
        <f>COUNT($G$5:G146)+1</f>
        <v>120</v>
      </c>
      <c r="H147" s="43" t="s">
        <v>248</v>
      </c>
      <c r="I147" s="43"/>
      <c r="J147" s="38"/>
      <c r="K147" s="38"/>
    </row>
    <row r="148" spans="2:11" s="34" customFormat="1" x14ac:dyDescent="0.15">
      <c r="B148" s="40"/>
      <c r="C148" s="111"/>
      <c r="D148" s="114"/>
      <c r="E148" s="111"/>
      <c r="F148" s="43" t="s">
        <v>66</v>
      </c>
      <c r="G148" s="54">
        <f>COUNT($G$5:G147)+1</f>
        <v>121</v>
      </c>
      <c r="H148" s="43" t="s">
        <v>249</v>
      </c>
      <c r="I148" s="43"/>
      <c r="J148" s="38"/>
      <c r="K148" s="38"/>
    </row>
    <row r="149" spans="2:11" s="34" customFormat="1" x14ac:dyDescent="0.15">
      <c r="B149" s="40"/>
      <c r="C149" s="111"/>
      <c r="D149" s="114"/>
      <c r="E149" s="111"/>
      <c r="F149" s="43" t="s">
        <v>67</v>
      </c>
      <c r="G149" s="54">
        <f>COUNT($G$5:G148)+1</f>
        <v>122</v>
      </c>
      <c r="H149" s="43" t="s">
        <v>250</v>
      </c>
      <c r="I149" s="43"/>
      <c r="J149" s="38"/>
      <c r="K149" s="38"/>
    </row>
    <row r="150" spans="2:11" s="34" customFormat="1" x14ac:dyDescent="0.15">
      <c r="B150" s="40"/>
      <c r="C150" s="111"/>
      <c r="D150" s="114"/>
      <c r="E150" s="111"/>
      <c r="F150" s="43" t="s">
        <v>68</v>
      </c>
      <c r="G150" s="54">
        <f>COUNT($G$5:G149)+1</f>
        <v>123</v>
      </c>
      <c r="H150" s="43" t="s">
        <v>251</v>
      </c>
      <c r="I150" s="43"/>
      <c r="J150" s="38"/>
      <c r="K150" s="38"/>
    </row>
    <row r="151" spans="2:11" s="34" customFormat="1" x14ac:dyDescent="0.15">
      <c r="B151" s="41"/>
      <c r="C151" s="111"/>
      <c r="D151" s="114"/>
      <c r="E151" s="111"/>
      <c r="F151" s="43" t="s">
        <v>69</v>
      </c>
      <c r="G151" s="54">
        <f>COUNT($G$5:G150)+1</f>
        <v>124</v>
      </c>
      <c r="H151" s="43" t="s">
        <v>252</v>
      </c>
      <c r="I151" s="43"/>
      <c r="J151" s="38"/>
      <c r="K151" s="38"/>
    </row>
    <row r="152" spans="2:11" s="34" customFormat="1" x14ac:dyDescent="0.15">
      <c r="B152" s="41"/>
      <c r="C152" s="111"/>
      <c r="D152" s="114"/>
      <c r="E152" s="111"/>
      <c r="F152" s="105" t="s">
        <v>70</v>
      </c>
      <c r="G152" s="54">
        <f>COUNT($G$5:G151)+1</f>
        <v>125</v>
      </c>
      <c r="H152" s="43" t="s">
        <v>548</v>
      </c>
      <c r="I152" s="43"/>
      <c r="J152" s="38"/>
      <c r="K152" s="38"/>
    </row>
    <row r="153" spans="2:11" s="34" customFormat="1" x14ac:dyDescent="0.15">
      <c r="B153" s="41"/>
      <c r="C153" s="111"/>
      <c r="D153" s="114"/>
      <c r="E153" s="111"/>
      <c r="F153" s="105" t="s">
        <v>75</v>
      </c>
      <c r="G153" s="54">
        <f>COUNT($G$5:G152)+1</f>
        <v>126</v>
      </c>
      <c r="H153" s="43" t="s">
        <v>630</v>
      </c>
      <c r="I153" s="43"/>
      <c r="J153" s="38"/>
      <c r="K153" s="38"/>
    </row>
    <row r="154" spans="2:11" s="34" customFormat="1" x14ac:dyDescent="0.15">
      <c r="B154" s="41"/>
      <c r="C154" s="111"/>
      <c r="D154" s="114"/>
      <c r="E154" s="111"/>
      <c r="F154" s="105" t="s">
        <v>76</v>
      </c>
      <c r="G154" s="54">
        <f>COUNT($G$5:G153)+1</f>
        <v>127</v>
      </c>
      <c r="H154" s="43" t="s">
        <v>254</v>
      </c>
      <c r="I154" s="43"/>
      <c r="J154" s="38"/>
      <c r="K154" s="38"/>
    </row>
    <row r="155" spans="2:11" s="34" customFormat="1" x14ac:dyDescent="0.15">
      <c r="B155" s="41"/>
      <c r="C155" s="111"/>
      <c r="D155" s="114"/>
      <c r="E155" s="115"/>
      <c r="F155" s="44"/>
      <c r="G155" s="54">
        <f>COUNT($G$5:G154)+1</f>
        <v>128</v>
      </c>
      <c r="H155" s="43" t="s">
        <v>253</v>
      </c>
      <c r="I155" s="43"/>
      <c r="J155" s="38"/>
      <c r="K155" s="38"/>
    </row>
    <row r="156" spans="2:11" s="34" customFormat="1" x14ac:dyDescent="0.15">
      <c r="B156" s="46"/>
      <c r="C156" s="100"/>
      <c r="D156" s="114"/>
      <c r="E156" s="112" t="s">
        <v>111</v>
      </c>
      <c r="F156" s="99"/>
      <c r="G156" s="61" t="s">
        <v>3</v>
      </c>
      <c r="H156" s="61" t="s">
        <v>4</v>
      </c>
      <c r="I156" s="37"/>
      <c r="J156" s="38" t="s">
        <v>3</v>
      </c>
      <c r="K156" s="38" t="s">
        <v>3</v>
      </c>
    </row>
    <row r="157" spans="2:11" s="34" customFormat="1" x14ac:dyDescent="0.15">
      <c r="B157" s="40"/>
      <c r="C157" s="111"/>
      <c r="D157" s="114"/>
      <c r="E157" s="105"/>
      <c r="F157" s="43" t="s">
        <v>73</v>
      </c>
      <c r="G157" s="54">
        <f>COUNT($G$5:G156)+1</f>
        <v>129</v>
      </c>
      <c r="H157" s="43" t="s">
        <v>255</v>
      </c>
      <c r="I157" s="43"/>
      <c r="J157" s="38"/>
      <c r="K157" s="38"/>
    </row>
    <row r="158" spans="2:11" s="34" customFormat="1" x14ac:dyDescent="0.15">
      <c r="B158" s="40"/>
      <c r="C158" s="111"/>
      <c r="D158" s="114"/>
      <c r="E158" s="111"/>
      <c r="F158" s="105" t="s">
        <v>74</v>
      </c>
      <c r="G158" s="54">
        <f>COUNT($G$5:G157)+1</f>
        <v>130</v>
      </c>
      <c r="H158" s="43" t="s">
        <v>256</v>
      </c>
      <c r="I158" s="43"/>
      <c r="J158" s="38"/>
      <c r="K158" s="38"/>
    </row>
    <row r="159" spans="2:11" s="34" customFormat="1" x14ac:dyDescent="0.15">
      <c r="B159" s="40"/>
      <c r="C159" s="111"/>
      <c r="D159" s="114"/>
      <c r="E159" s="111"/>
      <c r="F159" s="44"/>
      <c r="G159" s="54">
        <f>COUNT($G$5:G158)+1</f>
        <v>131</v>
      </c>
      <c r="H159" s="43" t="s">
        <v>549</v>
      </c>
      <c r="I159" s="43"/>
      <c r="J159" s="38"/>
      <c r="K159" s="38"/>
    </row>
    <row r="160" spans="2:11" s="34" customFormat="1" x14ac:dyDescent="0.15">
      <c r="B160" s="40"/>
      <c r="C160" s="111"/>
      <c r="D160" s="114"/>
      <c r="E160" s="111"/>
      <c r="F160" s="111" t="s">
        <v>72</v>
      </c>
      <c r="G160" s="54">
        <f>COUNT($G$5:G159)+1</f>
        <v>132</v>
      </c>
      <c r="H160" s="43" t="s">
        <v>257</v>
      </c>
      <c r="I160" s="43"/>
      <c r="J160" s="38"/>
      <c r="K160" s="38"/>
    </row>
    <row r="161" spans="2:11" s="34" customFormat="1" x14ac:dyDescent="0.15">
      <c r="B161" s="40"/>
      <c r="C161" s="111"/>
      <c r="D161" s="114"/>
      <c r="E161" s="111"/>
      <c r="F161" s="105" t="s">
        <v>77</v>
      </c>
      <c r="G161" s="54">
        <f>COUNT($G$5:G160)+1</f>
        <v>133</v>
      </c>
      <c r="H161" s="43" t="s">
        <v>258</v>
      </c>
      <c r="I161" s="43"/>
      <c r="J161" s="38"/>
      <c r="K161" s="38"/>
    </row>
    <row r="162" spans="2:11" s="34" customFormat="1" ht="33" x14ac:dyDescent="0.15">
      <c r="B162" s="40"/>
      <c r="C162" s="111"/>
      <c r="D162" s="114"/>
      <c r="E162" s="111"/>
      <c r="F162" s="111"/>
      <c r="G162" s="54">
        <f>COUNT($G$5:G161)+1</f>
        <v>134</v>
      </c>
      <c r="H162" s="43" t="s">
        <v>259</v>
      </c>
      <c r="I162" s="43"/>
      <c r="J162" s="38"/>
      <c r="K162" s="38"/>
    </row>
    <row r="163" spans="2:11" s="34" customFormat="1" x14ac:dyDescent="0.15">
      <c r="B163" s="40"/>
      <c r="C163" s="111"/>
      <c r="D163" s="114"/>
      <c r="E163" s="111"/>
      <c r="F163" s="44"/>
      <c r="G163" s="54">
        <f>COUNT($G$5:G162)+1</f>
        <v>135</v>
      </c>
      <c r="H163" s="43" t="s">
        <v>260</v>
      </c>
      <c r="I163" s="43"/>
      <c r="J163" s="38"/>
      <c r="K163" s="38"/>
    </row>
    <row r="164" spans="2:11" s="34" customFormat="1" x14ac:dyDescent="0.15">
      <c r="B164" s="40"/>
      <c r="C164" s="111"/>
      <c r="D164" s="115"/>
      <c r="E164" s="44"/>
      <c r="F164" s="43" t="s">
        <v>149</v>
      </c>
      <c r="G164" s="54">
        <f>COUNT($G$5:G163)+1</f>
        <v>136</v>
      </c>
      <c r="H164" s="43" t="s">
        <v>261</v>
      </c>
      <c r="I164" s="43"/>
      <c r="J164" s="38"/>
      <c r="K164" s="38"/>
    </row>
    <row r="165" spans="2:11" s="34" customFormat="1" x14ac:dyDescent="0.15">
      <c r="B165" s="47"/>
      <c r="C165" s="111"/>
      <c r="D165" s="118" t="s">
        <v>546</v>
      </c>
      <c r="E165" s="119"/>
      <c r="F165" s="102"/>
      <c r="G165" s="54">
        <f>COUNT($G$5:G164)+1</f>
        <v>137</v>
      </c>
      <c r="H165" s="62" t="s">
        <v>262</v>
      </c>
      <c r="I165" s="48"/>
      <c r="J165" s="38"/>
      <c r="K165" s="38"/>
    </row>
    <row r="166" spans="2:11" s="34" customFormat="1" x14ac:dyDescent="0.15">
      <c r="B166" s="47"/>
      <c r="C166" s="111"/>
      <c r="D166" s="120"/>
      <c r="E166" s="120"/>
      <c r="F166" s="121"/>
      <c r="G166" s="54">
        <f>COUNT($G$5:G165)+1</f>
        <v>138</v>
      </c>
      <c r="H166" s="62" t="s">
        <v>263</v>
      </c>
      <c r="I166" s="48"/>
      <c r="J166" s="38"/>
      <c r="K166" s="38"/>
    </row>
    <row r="167" spans="2:11" s="34" customFormat="1" x14ac:dyDescent="0.15">
      <c r="B167" s="36"/>
      <c r="C167" s="111"/>
      <c r="D167" s="111"/>
      <c r="E167" s="112" t="s">
        <v>23</v>
      </c>
      <c r="F167" s="99"/>
      <c r="G167" s="61" t="s">
        <v>3</v>
      </c>
      <c r="H167" s="61" t="s">
        <v>4</v>
      </c>
      <c r="I167" s="37"/>
      <c r="J167" s="38" t="s">
        <v>3</v>
      </c>
      <c r="K167" s="38" t="s">
        <v>3</v>
      </c>
    </row>
    <row r="168" spans="2:11" s="34" customFormat="1" x14ac:dyDescent="0.15">
      <c r="B168" s="40"/>
      <c r="C168" s="111"/>
      <c r="D168" s="114"/>
      <c r="E168" s="105"/>
      <c r="F168" s="105" t="s">
        <v>73</v>
      </c>
      <c r="G168" s="54">
        <f>COUNT($G$5:G167)+1</f>
        <v>139</v>
      </c>
      <c r="H168" s="43" t="s">
        <v>264</v>
      </c>
      <c r="I168" s="48"/>
      <c r="J168" s="38"/>
      <c r="K168" s="38"/>
    </row>
    <row r="169" spans="2:11" s="34" customFormat="1" x14ac:dyDescent="0.15">
      <c r="B169" s="41"/>
      <c r="C169" s="111"/>
      <c r="D169" s="114"/>
      <c r="E169" s="111"/>
      <c r="F169" s="44"/>
      <c r="G169" s="54">
        <f>COUNT($G$5:G168)+1</f>
        <v>140</v>
      </c>
      <c r="H169" s="43" t="s">
        <v>265</v>
      </c>
      <c r="I169" s="48"/>
      <c r="J169" s="38"/>
      <c r="K169" s="38"/>
    </row>
    <row r="170" spans="2:11" s="34" customFormat="1" x14ac:dyDescent="0.15">
      <c r="B170" s="40"/>
      <c r="C170" s="111"/>
      <c r="D170" s="114"/>
      <c r="E170" s="44"/>
      <c r="F170" s="43" t="s">
        <v>74</v>
      </c>
      <c r="G170" s="54">
        <f>COUNT($G$5:G169)+1</f>
        <v>141</v>
      </c>
      <c r="H170" s="43" t="s">
        <v>550</v>
      </c>
      <c r="I170" s="48"/>
      <c r="J170" s="38"/>
      <c r="K170" s="38"/>
    </row>
    <row r="171" spans="2:11" s="34" customFormat="1" x14ac:dyDescent="0.15">
      <c r="B171" s="36"/>
      <c r="C171" s="100"/>
      <c r="D171" s="114"/>
      <c r="E171" s="106" t="s">
        <v>24</v>
      </c>
      <c r="F171" s="107"/>
      <c r="G171" s="61" t="s">
        <v>3</v>
      </c>
      <c r="H171" s="61" t="s">
        <v>4</v>
      </c>
      <c r="I171" s="37"/>
      <c r="J171" s="38" t="s">
        <v>3</v>
      </c>
      <c r="K171" s="38" t="s">
        <v>3</v>
      </c>
    </row>
    <row r="172" spans="2:11" s="34" customFormat="1" x14ac:dyDescent="0.15">
      <c r="B172" s="40"/>
      <c r="C172" s="111"/>
      <c r="D172" s="114"/>
      <c r="E172" s="111"/>
      <c r="F172" s="43" t="s">
        <v>73</v>
      </c>
      <c r="G172" s="54">
        <f>COUNT($G$5:G171)+1</f>
        <v>142</v>
      </c>
      <c r="H172" s="43" t="s">
        <v>266</v>
      </c>
      <c r="I172" s="48"/>
      <c r="J172" s="38"/>
      <c r="K172" s="38"/>
    </row>
    <row r="173" spans="2:11" s="34" customFormat="1" x14ac:dyDescent="0.15">
      <c r="B173" s="40"/>
      <c r="C173" s="111"/>
      <c r="D173" s="114"/>
      <c r="E173" s="111"/>
      <c r="F173" s="105"/>
      <c r="G173" s="54">
        <f>COUNT($G$5:G172)+1</f>
        <v>143</v>
      </c>
      <c r="H173" s="43" t="s">
        <v>551</v>
      </c>
      <c r="I173" s="48"/>
      <c r="J173" s="38"/>
      <c r="K173" s="38"/>
    </row>
    <row r="174" spans="2:11" s="34" customFormat="1" x14ac:dyDescent="0.15">
      <c r="B174" s="40"/>
      <c r="C174" s="111"/>
      <c r="D174" s="114"/>
      <c r="E174" s="111"/>
      <c r="F174" s="105" t="s">
        <v>74</v>
      </c>
      <c r="G174" s="54">
        <f>COUNT($G$5:G173)+1</f>
        <v>144</v>
      </c>
      <c r="H174" s="43" t="s">
        <v>267</v>
      </c>
      <c r="I174" s="48"/>
      <c r="J174" s="38"/>
      <c r="K174" s="38"/>
    </row>
    <row r="175" spans="2:11" s="34" customFormat="1" x14ac:dyDescent="0.15">
      <c r="B175" s="40"/>
      <c r="C175" s="111"/>
      <c r="D175" s="114"/>
      <c r="E175" s="111"/>
      <c r="F175" s="105" t="s">
        <v>72</v>
      </c>
      <c r="G175" s="54">
        <f>COUNT($G$5:G174)+1</f>
        <v>145</v>
      </c>
      <c r="H175" s="43" t="s">
        <v>268</v>
      </c>
      <c r="I175" s="48"/>
      <c r="J175" s="38"/>
      <c r="K175" s="38"/>
    </row>
    <row r="176" spans="2:11" s="34" customFormat="1" x14ac:dyDescent="0.15">
      <c r="B176" s="40"/>
      <c r="C176" s="111"/>
      <c r="D176" s="114"/>
      <c r="E176" s="111"/>
      <c r="F176" s="44"/>
      <c r="G176" s="54">
        <f>COUNT($G$5:G175)+1</f>
        <v>146</v>
      </c>
      <c r="H176" s="43" t="s">
        <v>269</v>
      </c>
      <c r="I176" s="48"/>
      <c r="J176" s="38"/>
      <c r="K176" s="38"/>
    </row>
    <row r="177" spans="2:11" s="34" customFormat="1" ht="33" x14ac:dyDescent="0.15">
      <c r="B177" s="40"/>
      <c r="C177" s="111"/>
      <c r="D177" s="114"/>
      <c r="E177" s="111"/>
      <c r="F177" s="43" t="s">
        <v>60</v>
      </c>
      <c r="G177" s="54">
        <f>COUNT($G$5:G176)+1</f>
        <v>147</v>
      </c>
      <c r="H177" s="43" t="s">
        <v>596</v>
      </c>
      <c r="I177" s="48"/>
      <c r="J177" s="38"/>
      <c r="K177" s="38"/>
    </row>
    <row r="178" spans="2:11" s="34" customFormat="1" x14ac:dyDescent="0.15">
      <c r="B178" s="40"/>
      <c r="C178" s="111"/>
      <c r="D178" s="114"/>
      <c r="E178" s="111"/>
      <c r="F178" s="43" t="s">
        <v>61</v>
      </c>
      <c r="G178" s="54">
        <f>COUNT($G$5:G177)+1</f>
        <v>148</v>
      </c>
      <c r="H178" s="43" t="s">
        <v>270</v>
      </c>
      <c r="I178" s="48"/>
      <c r="J178" s="38"/>
      <c r="K178" s="38"/>
    </row>
    <row r="179" spans="2:11" s="34" customFormat="1" x14ac:dyDescent="0.15">
      <c r="B179" s="40"/>
      <c r="C179" s="111"/>
      <c r="D179" s="114"/>
      <c r="E179" s="111"/>
      <c r="F179" s="43" t="s">
        <v>64</v>
      </c>
      <c r="G179" s="54">
        <f>COUNT($G$5:G178)+1</f>
        <v>149</v>
      </c>
      <c r="H179" s="43" t="s">
        <v>552</v>
      </c>
      <c r="I179" s="48"/>
      <c r="J179" s="38"/>
      <c r="K179" s="38"/>
    </row>
    <row r="180" spans="2:11" s="34" customFormat="1" x14ac:dyDescent="0.15">
      <c r="B180" s="40"/>
      <c r="C180" s="111"/>
      <c r="D180" s="114"/>
      <c r="E180" s="111"/>
      <c r="F180" s="105" t="s">
        <v>62</v>
      </c>
      <c r="G180" s="54">
        <f>COUNT($G$5:G179)+1</f>
        <v>150</v>
      </c>
      <c r="H180" s="43" t="s">
        <v>553</v>
      </c>
      <c r="I180" s="48"/>
      <c r="J180" s="38"/>
      <c r="K180" s="38"/>
    </row>
    <row r="181" spans="2:11" s="34" customFormat="1" x14ac:dyDescent="0.15">
      <c r="B181" s="40"/>
      <c r="C181" s="111"/>
      <c r="D181" s="120"/>
      <c r="E181" s="111"/>
      <c r="F181" s="43" t="s">
        <v>63</v>
      </c>
      <c r="G181" s="54">
        <f>COUNT($G$5:G180)+1</f>
        <v>151</v>
      </c>
      <c r="H181" s="43" t="s">
        <v>271</v>
      </c>
      <c r="I181" s="48"/>
      <c r="J181" s="38"/>
      <c r="K181" s="38"/>
    </row>
    <row r="182" spans="2:11" s="34" customFormat="1" x14ac:dyDescent="0.15">
      <c r="B182" s="40"/>
      <c r="C182" s="111"/>
      <c r="D182" s="120"/>
      <c r="E182" s="111"/>
      <c r="F182" s="43" t="s">
        <v>65</v>
      </c>
      <c r="G182" s="54">
        <f>COUNT($G$5:G181)+1</f>
        <v>152</v>
      </c>
      <c r="H182" s="43" t="s">
        <v>272</v>
      </c>
      <c r="I182" s="48"/>
      <c r="J182" s="38"/>
      <c r="K182" s="38"/>
    </row>
    <row r="183" spans="2:11" s="34" customFormat="1" x14ac:dyDescent="0.15">
      <c r="B183" s="40"/>
      <c r="C183" s="111"/>
      <c r="D183" s="120"/>
      <c r="E183" s="111"/>
      <c r="F183" s="43" t="s">
        <v>66</v>
      </c>
      <c r="G183" s="54">
        <f>COUNT($G$5:G182)+1</f>
        <v>153</v>
      </c>
      <c r="H183" s="43" t="s">
        <v>273</v>
      </c>
      <c r="I183" s="48"/>
      <c r="J183" s="38"/>
      <c r="K183" s="38"/>
    </row>
    <row r="184" spans="2:11" s="34" customFormat="1" x14ac:dyDescent="0.15">
      <c r="B184" s="36"/>
      <c r="C184" s="100"/>
      <c r="D184" s="120"/>
      <c r="E184" s="112" t="s">
        <v>274</v>
      </c>
      <c r="F184" s="99"/>
      <c r="G184" s="61" t="s">
        <v>3</v>
      </c>
      <c r="H184" s="61" t="s">
        <v>4</v>
      </c>
      <c r="I184" s="37"/>
      <c r="J184" s="38" t="s">
        <v>3</v>
      </c>
      <c r="K184" s="38" t="s">
        <v>3</v>
      </c>
    </row>
    <row r="185" spans="2:11" s="34" customFormat="1" x14ac:dyDescent="0.15">
      <c r="B185" s="40"/>
      <c r="C185" s="111"/>
      <c r="D185" s="120"/>
      <c r="E185" s="122"/>
      <c r="F185" s="43" t="s">
        <v>73</v>
      </c>
      <c r="G185" s="54">
        <f>COUNT($G$5:G184)+1</f>
        <v>154</v>
      </c>
      <c r="H185" s="43" t="s">
        <v>554</v>
      </c>
      <c r="I185" s="48"/>
      <c r="J185" s="38"/>
      <c r="K185" s="38"/>
    </row>
    <row r="186" spans="2:11" s="34" customFormat="1" x14ac:dyDescent="0.15">
      <c r="B186" s="36"/>
      <c r="C186" s="100"/>
      <c r="D186" s="120"/>
      <c r="E186" s="112" t="s">
        <v>275</v>
      </c>
      <c r="F186" s="99"/>
      <c r="G186" s="61" t="s">
        <v>3</v>
      </c>
      <c r="H186" s="61" t="s">
        <v>4</v>
      </c>
      <c r="I186" s="37"/>
      <c r="J186" s="38" t="s">
        <v>3</v>
      </c>
      <c r="K186" s="38" t="s">
        <v>3</v>
      </c>
    </row>
    <row r="187" spans="2:11" s="34" customFormat="1" x14ac:dyDescent="0.15">
      <c r="B187" s="40"/>
      <c r="C187" s="111"/>
      <c r="D187" s="120"/>
      <c r="E187" s="111"/>
      <c r="F187" s="43" t="s">
        <v>73</v>
      </c>
      <c r="G187" s="54">
        <f>COUNT($G$5:G186)+1</f>
        <v>155</v>
      </c>
      <c r="H187" s="43" t="s">
        <v>555</v>
      </c>
      <c r="I187" s="48"/>
      <c r="J187" s="38"/>
      <c r="K187" s="38"/>
    </row>
    <row r="188" spans="2:11" s="34" customFormat="1" x14ac:dyDescent="0.15">
      <c r="B188" s="36"/>
      <c r="C188" s="100"/>
      <c r="D188" s="120"/>
      <c r="E188" s="112" t="s">
        <v>112</v>
      </c>
      <c r="F188" s="99"/>
      <c r="G188" s="61" t="s">
        <v>3</v>
      </c>
      <c r="H188" s="61" t="s">
        <v>4</v>
      </c>
      <c r="I188" s="37"/>
      <c r="J188" s="38" t="s">
        <v>3</v>
      </c>
      <c r="K188" s="38" t="s">
        <v>3</v>
      </c>
    </row>
    <row r="189" spans="2:11" s="34" customFormat="1" x14ac:dyDescent="0.15">
      <c r="B189" s="40"/>
      <c r="C189" s="111"/>
      <c r="D189" s="120"/>
      <c r="E189" s="113"/>
      <c r="F189" s="105" t="s">
        <v>73</v>
      </c>
      <c r="G189" s="54">
        <f>COUNT($G$5:G188)+1</f>
        <v>156</v>
      </c>
      <c r="H189" s="43" t="s">
        <v>276</v>
      </c>
      <c r="I189" s="49"/>
      <c r="J189" s="38"/>
      <c r="K189" s="38"/>
    </row>
    <row r="190" spans="2:11" s="34" customFormat="1" x14ac:dyDescent="0.15">
      <c r="B190" s="40"/>
      <c r="C190" s="111"/>
      <c r="D190" s="120"/>
      <c r="E190" s="114"/>
      <c r="F190" s="43" t="s">
        <v>74</v>
      </c>
      <c r="G190" s="54">
        <f>COUNT($G$5:G189)+1</f>
        <v>157</v>
      </c>
      <c r="H190" s="43" t="s">
        <v>277</v>
      </c>
      <c r="I190" s="49"/>
      <c r="J190" s="38"/>
      <c r="K190" s="38"/>
    </row>
    <row r="191" spans="2:11" s="34" customFormat="1" x14ac:dyDescent="0.15">
      <c r="B191" s="40"/>
      <c r="C191" s="111"/>
      <c r="D191" s="120"/>
      <c r="E191" s="114"/>
      <c r="F191" s="43" t="s">
        <v>72</v>
      </c>
      <c r="G191" s="54">
        <f>COUNT($G$5:G190)+1</f>
        <v>158</v>
      </c>
      <c r="H191" s="43" t="s">
        <v>278</v>
      </c>
      <c r="I191" s="48"/>
      <c r="J191" s="38"/>
      <c r="K191" s="38"/>
    </row>
    <row r="192" spans="2:11" s="34" customFormat="1" x14ac:dyDescent="0.15">
      <c r="B192" s="40"/>
      <c r="C192" s="111"/>
      <c r="D192" s="120"/>
      <c r="E192" s="114"/>
      <c r="F192" s="105" t="s">
        <v>77</v>
      </c>
      <c r="G192" s="54">
        <f>COUNT($G$5:G191)+1</f>
        <v>159</v>
      </c>
      <c r="H192" s="43" t="s">
        <v>279</v>
      </c>
      <c r="I192" s="48"/>
      <c r="J192" s="38"/>
      <c r="K192" s="38"/>
    </row>
    <row r="193" spans="2:12" s="34" customFormat="1" x14ac:dyDescent="0.15">
      <c r="B193" s="40"/>
      <c r="C193" s="111"/>
      <c r="D193" s="120"/>
      <c r="E193" s="114"/>
      <c r="F193" s="44"/>
      <c r="G193" s="54">
        <f>COUNT($G$5:G192)+1</f>
        <v>160</v>
      </c>
      <c r="H193" s="43" t="s">
        <v>280</v>
      </c>
      <c r="I193" s="48"/>
      <c r="J193" s="38"/>
      <c r="K193" s="38"/>
    </row>
    <row r="194" spans="2:12" s="34" customFormat="1" x14ac:dyDescent="0.15">
      <c r="B194" s="40"/>
      <c r="C194" s="111"/>
      <c r="D194" s="120"/>
      <c r="E194" s="114"/>
      <c r="F194" s="43" t="s">
        <v>78</v>
      </c>
      <c r="G194" s="54">
        <f>COUNT($G$5:G193)+1</f>
        <v>161</v>
      </c>
      <c r="H194" s="43" t="s">
        <v>281</v>
      </c>
      <c r="I194" s="48"/>
      <c r="J194" s="38"/>
      <c r="K194" s="38"/>
    </row>
    <row r="195" spans="2:12" s="34" customFormat="1" x14ac:dyDescent="0.15">
      <c r="B195" s="40"/>
      <c r="C195" s="111"/>
      <c r="D195" s="120"/>
      <c r="E195" s="114"/>
      <c r="F195" s="44" t="s">
        <v>79</v>
      </c>
      <c r="G195" s="54">
        <f>COUNT($G$5:G194)+1</f>
        <v>162</v>
      </c>
      <c r="H195" s="43" t="s">
        <v>282</v>
      </c>
      <c r="I195" s="48"/>
      <c r="J195" s="38"/>
      <c r="K195" s="38"/>
    </row>
    <row r="196" spans="2:12" s="34" customFormat="1" x14ac:dyDescent="0.15">
      <c r="B196" s="40"/>
      <c r="C196" s="111"/>
      <c r="D196" s="120"/>
      <c r="E196" s="111"/>
      <c r="F196" s="44" t="s">
        <v>150</v>
      </c>
      <c r="G196" s="54">
        <f>COUNT($G$5:G195)+1</f>
        <v>163</v>
      </c>
      <c r="H196" s="43" t="s">
        <v>283</v>
      </c>
      <c r="I196" s="48"/>
      <c r="J196" s="38"/>
      <c r="K196" s="38"/>
    </row>
    <row r="197" spans="2:12" s="34" customFormat="1" x14ac:dyDescent="0.15">
      <c r="B197" s="40"/>
      <c r="C197" s="111"/>
      <c r="D197" s="120"/>
      <c r="E197" s="44"/>
      <c r="F197" s="43" t="s">
        <v>63</v>
      </c>
      <c r="G197" s="54">
        <f>COUNT($G$5:G196)+1</f>
        <v>164</v>
      </c>
      <c r="H197" s="43" t="s">
        <v>272</v>
      </c>
      <c r="I197" s="48"/>
      <c r="J197" s="38"/>
      <c r="K197" s="38"/>
    </row>
    <row r="198" spans="2:12" s="34" customFormat="1" x14ac:dyDescent="0.15">
      <c r="B198" s="36"/>
      <c r="C198" s="100"/>
      <c r="D198" s="120"/>
      <c r="E198" s="112" t="s">
        <v>284</v>
      </c>
      <c r="F198" s="99"/>
      <c r="G198" s="61" t="s">
        <v>3</v>
      </c>
      <c r="H198" s="61" t="s">
        <v>4</v>
      </c>
      <c r="I198" s="37"/>
      <c r="J198" s="38" t="s">
        <v>3</v>
      </c>
      <c r="K198" s="38" t="s">
        <v>3</v>
      </c>
    </row>
    <row r="199" spans="2:12" s="34" customFormat="1" x14ac:dyDescent="0.15">
      <c r="B199" s="40"/>
      <c r="C199" s="111"/>
      <c r="D199" s="120"/>
      <c r="E199" s="114"/>
      <c r="F199" s="105" t="s">
        <v>73</v>
      </c>
      <c r="G199" s="54">
        <f>COUNT($G$5:G198)+1</f>
        <v>165</v>
      </c>
      <c r="H199" s="43" t="s">
        <v>285</v>
      </c>
      <c r="I199" s="48"/>
      <c r="J199" s="38"/>
      <c r="K199" s="38"/>
    </row>
    <row r="200" spans="2:12" s="34" customFormat="1" hidden="1" x14ac:dyDescent="0.15">
      <c r="B200" s="40"/>
      <c r="C200" s="111"/>
      <c r="D200" s="120"/>
      <c r="E200" s="114"/>
      <c r="F200" s="44"/>
      <c r="G200" s="54">
        <f>COUNT($G$5:G199)+1</f>
        <v>166</v>
      </c>
      <c r="H200" s="63" t="s">
        <v>286</v>
      </c>
      <c r="I200" s="48"/>
      <c r="J200" s="45"/>
      <c r="K200" s="45"/>
    </row>
    <row r="201" spans="2:12" s="34" customFormat="1" x14ac:dyDescent="0.15">
      <c r="B201" s="40"/>
      <c r="C201" s="111"/>
      <c r="D201" s="120"/>
      <c r="E201" s="114"/>
      <c r="F201" s="111" t="s">
        <v>74</v>
      </c>
      <c r="G201" s="54">
        <f>COUNT($G$5:G200)+1</f>
        <v>167</v>
      </c>
      <c r="H201" s="44" t="s">
        <v>593</v>
      </c>
      <c r="I201" s="48"/>
      <c r="J201" s="45"/>
      <c r="K201" s="45"/>
    </row>
    <row r="202" spans="2:12" s="34" customFormat="1" x14ac:dyDescent="0.15">
      <c r="B202" s="40"/>
      <c r="C202" s="111"/>
      <c r="D202" s="120"/>
      <c r="E202" s="114"/>
      <c r="F202" s="111"/>
      <c r="G202" s="54">
        <f>COUNT($G$5:G201)+1</f>
        <v>168</v>
      </c>
      <c r="H202" s="43" t="s">
        <v>287</v>
      </c>
      <c r="I202" s="48"/>
      <c r="J202" s="38"/>
      <c r="K202" s="38"/>
    </row>
    <row r="203" spans="2:12" s="34" customFormat="1" x14ac:dyDescent="0.15">
      <c r="B203" s="50"/>
      <c r="C203" s="123"/>
      <c r="D203" s="124"/>
      <c r="E203" s="114"/>
      <c r="F203" s="125" t="s">
        <v>72</v>
      </c>
      <c r="G203" s="54">
        <f>COUNT($G$5:G202)+1</f>
        <v>169</v>
      </c>
      <c r="H203" s="42" t="s">
        <v>288</v>
      </c>
      <c r="I203" s="48"/>
      <c r="J203" s="38"/>
      <c r="K203" s="38"/>
      <c r="L203" s="35"/>
    </row>
    <row r="204" spans="2:12" s="34" customFormat="1" x14ac:dyDescent="0.15">
      <c r="B204" s="50"/>
      <c r="C204" s="123"/>
      <c r="D204" s="124"/>
      <c r="E204" s="114"/>
      <c r="F204" s="123"/>
      <c r="G204" s="54">
        <f>COUNT($G$5:G203)+1</f>
        <v>170</v>
      </c>
      <c r="H204" s="42" t="s">
        <v>598</v>
      </c>
      <c r="I204" s="48"/>
      <c r="J204" s="38"/>
      <c r="K204" s="38"/>
      <c r="L204" s="35"/>
    </row>
    <row r="205" spans="2:12" s="34" customFormat="1" x14ac:dyDescent="0.15">
      <c r="B205" s="50"/>
      <c r="C205" s="123"/>
      <c r="D205" s="124"/>
      <c r="E205" s="114"/>
      <c r="F205" s="123"/>
      <c r="G205" s="54"/>
      <c r="H205" s="42" t="s">
        <v>597</v>
      </c>
      <c r="I205" s="48"/>
      <c r="J205" s="38"/>
      <c r="K205" s="38"/>
      <c r="L205" s="35"/>
    </row>
    <row r="206" spans="2:12" s="34" customFormat="1" x14ac:dyDescent="0.15">
      <c r="B206" s="50"/>
      <c r="C206" s="123"/>
      <c r="D206" s="124"/>
      <c r="E206" s="114"/>
      <c r="F206" s="126"/>
      <c r="G206" s="54"/>
      <c r="H206" s="42" t="s">
        <v>594</v>
      </c>
      <c r="I206" s="48"/>
      <c r="J206" s="38"/>
      <c r="K206" s="38"/>
      <c r="L206" s="35"/>
    </row>
    <row r="207" spans="2:12" s="34" customFormat="1" x14ac:dyDescent="0.15">
      <c r="B207" s="46"/>
      <c r="C207" s="100"/>
      <c r="D207" s="114"/>
      <c r="E207" s="112" t="s">
        <v>158</v>
      </c>
      <c r="F207" s="99"/>
      <c r="G207" s="61" t="s">
        <v>3</v>
      </c>
      <c r="H207" s="61" t="s">
        <v>4</v>
      </c>
      <c r="I207" s="37"/>
      <c r="J207" s="38" t="s">
        <v>3</v>
      </c>
      <c r="K207" s="38" t="s">
        <v>3</v>
      </c>
    </row>
    <row r="208" spans="2:12" s="34" customFormat="1" x14ac:dyDescent="0.15">
      <c r="B208" s="40"/>
      <c r="C208" s="111"/>
      <c r="D208" s="114"/>
      <c r="E208" s="113"/>
      <c r="F208" s="105" t="s">
        <v>73</v>
      </c>
      <c r="G208" s="54">
        <f>COUNT($G$5:G207)+1</f>
        <v>171</v>
      </c>
      <c r="H208" s="43" t="s">
        <v>289</v>
      </c>
      <c r="I208" s="52"/>
      <c r="J208" s="38"/>
      <c r="K208" s="38"/>
    </row>
    <row r="209" spans="2:11" s="34" customFormat="1" x14ac:dyDescent="0.15">
      <c r="B209" s="40"/>
      <c r="C209" s="111"/>
      <c r="D209" s="114"/>
      <c r="E209" s="114"/>
      <c r="F209" s="44"/>
      <c r="G209" s="54">
        <f>COUNT($G$5:G208)+1</f>
        <v>172</v>
      </c>
      <c r="H209" s="43" t="s">
        <v>556</v>
      </c>
      <c r="I209" s="48"/>
      <c r="J209" s="38"/>
      <c r="K209" s="38"/>
    </row>
    <row r="210" spans="2:11" s="34" customFormat="1" x14ac:dyDescent="0.15">
      <c r="B210" s="40"/>
      <c r="C210" s="111"/>
      <c r="D210" s="114"/>
      <c r="E210" s="114"/>
      <c r="F210" s="105" t="s">
        <v>74</v>
      </c>
      <c r="G210" s="54">
        <f>COUNT($G$5:G209)+1</f>
        <v>173</v>
      </c>
      <c r="H210" s="43" t="s">
        <v>290</v>
      </c>
      <c r="I210" s="48"/>
      <c r="J210" s="38"/>
      <c r="K210" s="38"/>
    </row>
    <row r="211" spans="2:11" s="34" customFormat="1" x14ac:dyDescent="0.15">
      <c r="B211" s="40"/>
      <c r="C211" s="111"/>
      <c r="D211" s="114"/>
      <c r="E211" s="114"/>
      <c r="F211" s="44"/>
      <c r="G211" s="54">
        <f>COUNT($G$5:G210)+1</f>
        <v>174</v>
      </c>
      <c r="H211" s="43" t="s">
        <v>291</v>
      </c>
      <c r="I211" s="48"/>
      <c r="J211" s="38"/>
      <c r="K211" s="38"/>
    </row>
    <row r="212" spans="2:11" s="34" customFormat="1" x14ac:dyDescent="0.15">
      <c r="B212" s="40"/>
      <c r="C212" s="111"/>
      <c r="D212" s="114"/>
      <c r="E212" s="114"/>
      <c r="F212" s="43" t="s">
        <v>72</v>
      </c>
      <c r="G212" s="54">
        <f>COUNT($G$5:G211)+1</f>
        <v>175</v>
      </c>
      <c r="H212" s="43" t="s">
        <v>292</v>
      </c>
      <c r="I212" s="48"/>
      <c r="J212" s="38"/>
      <c r="K212" s="38"/>
    </row>
    <row r="213" spans="2:11" s="34" customFormat="1" x14ac:dyDescent="0.15">
      <c r="B213" s="40"/>
      <c r="C213" s="111"/>
      <c r="D213" s="114"/>
      <c r="E213" s="114"/>
      <c r="F213" s="43" t="s">
        <v>77</v>
      </c>
      <c r="G213" s="54">
        <f>COUNT($G$5:G212)+1</f>
        <v>176</v>
      </c>
      <c r="H213" s="43" t="s">
        <v>293</v>
      </c>
      <c r="I213" s="48"/>
      <c r="J213" s="38"/>
      <c r="K213" s="38"/>
    </row>
    <row r="214" spans="2:11" s="34" customFormat="1" x14ac:dyDescent="0.15">
      <c r="B214" s="40"/>
      <c r="C214" s="111"/>
      <c r="D214" s="114"/>
      <c r="E214" s="114"/>
      <c r="F214" s="43" t="s">
        <v>78</v>
      </c>
      <c r="G214" s="54">
        <f>COUNT($G$5:G213)+1</f>
        <v>177</v>
      </c>
      <c r="H214" s="43" t="s">
        <v>631</v>
      </c>
      <c r="I214" s="48"/>
      <c r="J214" s="38"/>
      <c r="K214" s="38"/>
    </row>
    <row r="215" spans="2:11" s="34" customFormat="1" x14ac:dyDescent="0.15">
      <c r="B215" s="40"/>
      <c r="C215" s="111"/>
      <c r="D215" s="114"/>
      <c r="E215" s="114"/>
      <c r="F215" s="44" t="s">
        <v>79</v>
      </c>
      <c r="G215" s="54">
        <f>COUNT($G$5:G214)+1</f>
        <v>178</v>
      </c>
      <c r="H215" s="43" t="s">
        <v>632</v>
      </c>
      <c r="I215" s="48"/>
      <c r="J215" s="38"/>
      <c r="K215" s="38"/>
    </row>
    <row r="216" spans="2:11" s="34" customFormat="1" x14ac:dyDescent="0.15">
      <c r="B216" s="40"/>
      <c r="C216" s="111"/>
      <c r="D216" s="114"/>
      <c r="E216" s="114"/>
      <c r="F216" s="105" t="s">
        <v>80</v>
      </c>
      <c r="G216" s="54">
        <f>COUNT($G$5:G215)+1</f>
        <v>179</v>
      </c>
      <c r="H216" s="43" t="s">
        <v>633</v>
      </c>
      <c r="I216" s="48"/>
      <c r="J216" s="38"/>
      <c r="K216" s="38"/>
    </row>
    <row r="217" spans="2:11" s="34" customFormat="1" x14ac:dyDescent="0.15">
      <c r="B217" s="40"/>
      <c r="C217" s="111"/>
      <c r="D217" s="114"/>
      <c r="E217" s="114"/>
      <c r="F217" s="43" t="s">
        <v>81</v>
      </c>
      <c r="G217" s="54">
        <f>COUNT($G$5:G216)+1</f>
        <v>180</v>
      </c>
      <c r="H217" s="43" t="s">
        <v>294</v>
      </c>
      <c r="I217" s="48"/>
      <c r="J217" s="38"/>
      <c r="K217" s="38"/>
    </row>
    <row r="218" spans="2:11" s="34" customFormat="1" x14ac:dyDescent="0.15">
      <c r="B218" s="40"/>
      <c r="C218" s="111"/>
      <c r="D218" s="114"/>
      <c r="E218" s="114"/>
      <c r="F218" s="43" t="s">
        <v>65</v>
      </c>
      <c r="G218" s="54">
        <f>COUNT($G$5:G217)+1</f>
        <v>181</v>
      </c>
      <c r="H218" s="43" t="s">
        <v>295</v>
      </c>
      <c r="I218" s="48"/>
      <c r="J218" s="38"/>
      <c r="K218" s="38"/>
    </row>
    <row r="219" spans="2:11" s="34" customFormat="1" ht="33.75" hidden="1" customHeight="1" x14ac:dyDescent="0.15">
      <c r="B219" s="40"/>
      <c r="C219" s="111"/>
      <c r="D219" s="114"/>
      <c r="E219" s="114"/>
      <c r="F219" s="44" t="s">
        <v>84</v>
      </c>
      <c r="G219" s="54">
        <f>COUNT($G$5:G218)+1</f>
        <v>182</v>
      </c>
      <c r="H219" s="63" t="s">
        <v>557</v>
      </c>
      <c r="I219" s="53"/>
      <c r="J219" s="45"/>
      <c r="K219" s="45"/>
    </row>
    <row r="220" spans="2:11" s="34" customFormat="1" x14ac:dyDescent="0.15">
      <c r="B220" s="40"/>
      <c r="C220" s="111"/>
      <c r="D220" s="114"/>
      <c r="E220" s="114"/>
      <c r="F220" s="43" t="s">
        <v>85</v>
      </c>
      <c r="G220" s="54">
        <f>COUNT($G$5:G219)+1</f>
        <v>183</v>
      </c>
      <c r="H220" s="43" t="s">
        <v>272</v>
      </c>
      <c r="I220" s="48"/>
      <c r="J220" s="38"/>
      <c r="K220" s="38"/>
    </row>
    <row r="221" spans="2:11" s="34" customFormat="1" x14ac:dyDescent="0.15">
      <c r="B221" s="46"/>
      <c r="C221" s="100"/>
      <c r="D221" s="114"/>
      <c r="E221" s="112" t="s">
        <v>113</v>
      </c>
      <c r="F221" s="99"/>
      <c r="G221" s="61" t="s">
        <v>3</v>
      </c>
      <c r="H221" s="61" t="s">
        <v>4</v>
      </c>
      <c r="I221" s="37"/>
      <c r="J221" s="38" t="s">
        <v>3</v>
      </c>
      <c r="K221" s="38" t="s">
        <v>3</v>
      </c>
    </row>
    <row r="222" spans="2:11" s="34" customFormat="1" x14ac:dyDescent="0.15">
      <c r="B222" s="40"/>
      <c r="C222" s="111"/>
      <c r="D222" s="114"/>
      <c r="E222" s="113"/>
      <c r="F222" s="105" t="s">
        <v>73</v>
      </c>
      <c r="G222" s="54">
        <f>COUNT($G$5:G221)+1</f>
        <v>184</v>
      </c>
      <c r="H222" s="43" t="s">
        <v>297</v>
      </c>
      <c r="I222" s="52"/>
      <c r="J222" s="38"/>
      <c r="K222" s="38"/>
    </row>
    <row r="223" spans="2:11" s="34" customFormat="1" x14ac:dyDescent="0.15">
      <c r="B223" s="40"/>
      <c r="C223" s="111"/>
      <c r="D223" s="114"/>
      <c r="E223" s="114"/>
      <c r="F223" s="44"/>
      <c r="G223" s="54">
        <f>COUNT($G$5:G222)+1</f>
        <v>185</v>
      </c>
      <c r="H223" s="43" t="s">
        <v>296</v>
      </c>
      <c r="I223" s="52"/>
      <c r="J223" s="38"/>
      <c r="K223" s="38"/>
    </row>
    <row r="224" spans="2:11" s="34" customFormat="1" x14ac:dyDescent="0.15">
      <c r="B224" s="40"/>
      <c r="C224" s="111"/>
      <c r="D224" s="114"/>
      <c r="E224" s="114"/>
      <c r="F224" s="43" t="s">
        <v>82</v>
      </c>
      <c r="G224" s="54">
        <f>COUNT($G$5:G223)+1</f>
        <v>186</v>
      </c>
      <c r="H224" s="43" t="s">
        <v>298</v>
      </c>
      <c r="I224" s="52"/>
      <c r="J224" s="38"/>
      <c r="K224" s="38"/>
    </row>
    <row r="225" spans="2:11" s="34" customFormat="1" x14ac:dyDescent="0.15">
      <c r="B225" s="40"/>
      <c r="C225" s="111"/>
      <c r="D225" s="114"/>
      <c r="E225" s="115"/>
      <c r="F225" s="43" t="s">
        <v>72</v>
      </c>
      <c r="G225" s="54">
        <f>COUNT($G$5:G224)+1</f>
        <v>187</v>
      </c>
      <c r="H225" s="43" t="s">
        <v>599</v>
      </c>
      <c r="I225" s="52"/>
      <c r="J225" s="38"/>
      <c r="K225" s="38"/>
    </row>
    <row r="226" spans="2:11" s="34" customFormat="1" x14ac:dyDescent="0.15">
      <c r="B226" s="36"/>
      <c r="C226" s="100"/>
      <c r="D226" s="114"/>
      <c r="E226" s="112" t="s">
        <v>114</v>
      </c>
      <c r="F226" s="99"/>
      <c r="G226" s="61" t="s">
        <v>3</v>
      </c>
      <c r="H226" s="61" t="s">
        <v>4</v>
      </c>
      <c r="I226" s="37"/>
      <c r="J226" s="38" t="s">
        <v>3</v>
      </c>
      <c r="K226" s="38" t="s">
        <v>3</v>
      </c>
    </row>
    <row r="227" spans="2:11" s="34" customFormat="1" x14ac:dyDescent="0.15">
      <c r="B227" s="40"/>
      <c r="C227" s="111"/>
      <c r="D227" s="114"/>
      <c r="E227" s="114"/>
      <c r="F227" s="43" t="s">
        <v>73</v>
      </c>
      <c r="G227" s="54">
        <f>COUNT($G$5:G226)+1</f>
        <v>188</v>
      </c>
      <c r="H227" s="43" t="s">
        <v>299</v>
      </c>
      <c r="I227" s="52"/>
      <c r="J227" s="38"/>
      <c r="K227" s="38"/>
    </row>
    <row r="228" spans="2:11" s="34" customFormat="1" x14ac:dyDescent="0.15">
      <c r="B228" s="40"/>
      <c r="C228" s="111"/>
      <c r="D228" s="114"/>
      <c r="E228" s="114"/>
      <c r="F228" s="43" t="s">
        <v>74</v>
      </c>
      <c r="G228" s="54">
        <f>COUNT($G$5:G227)+1</f>
        <v>189</v>
      </c>
      <c r="H228" s="43" t="s">
        <v>300</v>
      </c>
      <c r="I228" s="52"/>
      <c r="J228" s="38"/>
      <c r="K228" s="38"/>
    </row>
    <row r="229" spans="2:11" s="34" customFormat="1" x14ac:dyDescent="0.15">
      <c r="B229" s="40"/>
      <c r="C229" s="111"/>
      <c r="D229" s="114"/>
      <c r="E229" s="114"/>
      <c r="F229" s="43" t="s">
        <v>72</v>
      </c>
      <c r="G229" s="54">
        <f>COUNT($G$5:G228)+1</f>
        <v>190</v>
      </c>
      <c r="H229" s="43" t="s">
        <v>301</v>
      </c>
      <c r="I229" s="52"/>
      <c r="J229" s="38"/>
      <c r="K229" s="38"/>
    </row>
    <row r="230" spans="2:11" s="34" customFormat="1" x14ac:dyDescent="0.15">
      <c r="B230" s="40"/>
      <c r="C230" s="111"/>
      <c r="D230" s="114"/>
      <c r="E230" s="114"/>
      <c r="F230" s="43" t="s">
        <v>77</v>
      </c>
      <c r="G230" s="54">
        <f>COUNT($G$5:G229)+1</f>
        <v>191</v>
      </c>
      <c r="H230" s="43" t="s">
        <v>302</v>
      </c>
      <c r="I230" s="51"/>
      <c r="J230" s="38"/>
      <c r="K230" s="38"/>
    </row>
    <row r="231" spans="2:11" s="34" customFormat="1" ht="33" x14ac:dyDescent="0.15">
      <c r="B231" s="40"/>
      <c r="C231" s="116"/>
      <c r="D231" s="114"/>
      <c r="E231" s="44"/>
      <c r="F231" s="43" t="s">
        <v>78</v>
      </c>
      <c r="G231" s="54">
        <f>COUNT($G$5:G230)+1</f>
        <v>192</v>
      </c>
      <c r="H231" s="43" t="s">
        <v>595</v>
      </c>
      <c r="I231" s="51"/>
      <c r="J231" s="38"/>
      <c r="K231" s="38"/>
    </row>
    <row r="232" spans="2:11" s="34" customFormat="1" x14ac:dyDescent="0.15">
      <c r="B232" s="47"/>
      <c r="C232" s="120"/>
      <c r="D232" s="127" t="s">
        <v>303</v>
      </c>
      <c r="E232" s="128"/>
      <c r="F232" s="129"/>
      <c r="G232" s="61" t="s">
        <v>3</v>
      </c>
      <c r="H232" s="61" t="s">
        <v>4</v>
      </c>
      <c r="I232" s="37"/>
      <c r="J232" s="38" t="s">
        <v>3</v>
      </c>
      <c r="K232" s="38" t="s">
        <v>3</v>
      </c>
    </row>
    <row r="233" spans="2:11" s="34" customFormat="1" x14ac:dyDescent="0.15">
      <c r="B233" s="36"/>
      <c r="C233" s="100"/>
      <c r="D233" s="97"/>
      <c r="E233" s="112" t="s">
        <v>25</v>
      </c>
      <c r="F233" s="99"/>
      <c r="G233" s="61" t="s">
        <v>3</v>
      </c>
      <c r="H233" s="61" t="s">
        <v>4</v>
      </c>
      <c r="I233" s="37"/>
      <c r="J233" s="38" t="s">
        <v>3</v>
      </c>
      <c r="K233" s="38" t="s">
        <v>3</v>
      </c>
    </row>
    <row r="234" spans="2:11" s="34" customFormat="1" x14ac:dyDescent="0.15">
      <c r="B234" s="40"/>
      <c r="C234" s="111"/>
      <c r="D234" s="114"/>
      <c r="E234" s="113"/>
      <c r="F234" s="43" t="s">
        <v>73</v>
      </c>
      <c r="G234" s="54">
        <f>COUNT($G$5:G233)+1</f>
        <v>193</v>
      </c>
      <c r="H234" s="43" t="s">
        <v>304</v>
      </c>
      <c r="I234" s="43"/>
      <c r="J234" s="38"/>
      <c r="K234" s="38"/>
    </row>
    <row r="235" spans="2:11" s="34" customFormat="1" x14ac:dyDescent="0.15">
      <c r="B235" s="40"/>
      <c r="C235" s="111"/>
      <c r="D235" s="114"/>
      <c r="E235" s="114"/>
      <c r="F235" s="43" t="s">
        <v>74</v>
      </c>
      <c r="G235" s="54">
        <f>COUNT($G$5:G234)+1</f>
        <v>194</v>
      </c>
      <c r="H235" s="43" t="s">
        <v>558</v>
      </c>
      <c r="I235" s="43"/>
      <c r="J235" s="38"/>
      <c r="K235" s="38"/>
    </row>
    <row r="236" spans="2:11" s="34" customFormat="1" x14ac:dyDescent="0.15">
      <c r="B236" s="40"/>
      <c r="C236" s="111"/>
      <c r="D236" s="114"/>
      <c r="E236" s="114"/>
      <c r="F236" s="105" t="s">
        <v>72</v>
      </c>
      <c r="G236" s="54">
        <f>COUNT($G$5:G235)+1</f>
        <v>195</v>
      </c>
      <c r="H236" s="43" t="s">
        <v>305</v>
      </c>
      <c r="I236" s="52"/>
      <c r="J236" s="38"/>
      <c r="K236" s="38"/>
    </row>
    <row r="237" spans="2:11" s="34" customFormat="1" x14ac:dyDescent="0.15">
      <c r="B237" s="40"/>
      <c r="C237" s="111"/>
      <c r="D237" s="114"/>
      <c r="E237" s="114"/>
      <c r="F237" s="111"/>
      <c r="G237" s="54"/>
      <c r="H237" s="43" t="s">
        <v>559</v>
      </c>
      <c r="I237" s="52"/>
      <c r="J237" s="38"/>
      <c r="K237" s="38"/>
    </row>
    <row r="238" spans="2:11" s="34" customFormat="1" ht="33" x14ac:dyDescent="0.15">
      <c r="B238" s="40"/>
      <c r="C238" s="111"/>
      <c r="D238" s="114"/>
      <c r="E238" s="114"/>
      <c r="F238" s="105" t="s">
        <v>77</v>
      </c>
      <c r="G238" s="54">
        <f>COUNT($G$5:G236)+1</f>
        <v>196</v>
      </c>
      <c r="H238" s="43" t="s">
        <v>560</v>
      </c>
      <c r="I238" s="43"/>
      <c r="J238" s="38"/>
      <c r="K238" s="38"/>
    </row>
    <row r="239" spans="2:11" s="34" customFormat="1" x14ac:dyDescent="0.15">
      <c r="B239" s="40"/>
      <c r="C239" s="111"/>
      <c r="D239" s="114"/>
      <c r="E239" s="114"/>
      <c r="F239" s="44"/>
      <c r="G239" s="54">
        <f>COUNT($G$5:G238)+1</f>
        <v>197</v>
      </c>
      <c r="H239" s="43" t="s">
        <v>561</v>
      </c>
      <c r="I239" s="43"/>
      <c r="J239" s="38"/>
      <c r="K239" s="38"/>
    </row>
    <row r="240" spans="2:11" s="34" customFormat="1" x14ac:dyDescent="0.15">
      <c r="B240" s="40"/>
      <c r="C240" s="111"/>
      <c r="D240" s="114"/>
      <c r="E240" s="114"/>
      <c r="F240" s="105" t="s">
        <v>78</v>
      </c>
      <c r="G240" s="54">
        <f>COUNT($G$5:G239)+1</f>
        <v>198</v>
      </c>
      <c r="H240" s="43" t="s">
        <v>306</v>
      </c>
      <c r="I240" s="52"/>
      <c r="J240" s="38"/>
      <c r="K240" s="38"/>
    </row>
    <row r="241" spans="2:11" s="34" customFormat="1" x14ac:dyDescent="0.15">
      <c r="B241" s="40"/>
      <c r="C241" s="111"/>
      <c r="D241" s="114"/>
      <c r="E241" s="114"/>
      <c r="F241" s="44"/>
      <c r="G241" s="54">
        <f>COUNT($G$5:G240)+1</f>
        <v>199</v>
      </c>
      <c r="H241" s="43" t="s">
        <v>307</v>
      </c>
      <c r="I241" s="52"/>
      <c r="J241" s="38"/>
      <c r="K241" s="38"/>
    </row>
    <row r="242" spans="2:11" s="34" customFormat="1" x14ac:dyDescent="0.15">
      <c r="B242" s="40"/>
      <c r="C242" s="111"/>
      <c r="D242" s="114"/>
      <c r="E242" s="114"/>
      <c r="F242" s="43" t="s">
        <v>79</v>
      </c>
      <c r="G242" s="54">
        <f>COUNT($G$5:G241)+1</f>
        <v>200</v>
      </c>
      <c r="H242" s="43" t="s">
        <v>308</v>
      </c>
      <c r="I242" s="52"/>
      <c r="J242" s="38"/>
      <c r="K242" s="38"/>
    </row>
    <row r="243" spans="2:11" s="34" customFormat="1" x14ac:dyDescent="0.15">
      <c r="B243" s="40"/>
      <c r="C243" s="111"/>
      <c r="D243" s="114"/>
      <c r="E243" s="114"/>
      <c r="F243" s="105" t="s">
        <v>80</v>
      </c>
      <c r="G243" s="54">
        <f>COUNT($G$5:G242)+1</f>
        <v>201</v>
      </c>
      <c r="H243" s="43" t="s">
        <v>309</v>
      </c>
      <c r="I243" s="52"/>
      <c r="J243" s="38"/>
      <c r="K243" s="38"/>
    </row>
    <row r="244" spans="2:11" s="34" customFormat="1" x14ac:dyDescent="0.15">
      <c r="B244" s="40"/>
      <c r="C244" s="111"/>
      <c r="D244" s="114"/>
      <c r="E244" s="114"/>
      <c r="F244" s="44"/>
      <c r="G244" s="54">
        <f>COUNT($G$5:G243)+1</f>
        <v>202</v>
      </c>
      <c r="H244" s="43" t="s">
        <v>310</v>
      </c>
      <c r="I244" s="52"/>
      <c r="J244" s="38"/>
      <c r="K244" s="38"/>
    </row>
    <row r="245" spans="2:11" s="34" customFormat="1" ht="33" x14ac:dyDescent="0.15">
      <c r="B245" s="40"/>
      <c r="C245" s="111"/>
      <c r="D245" s="114"/>
      <c r="E245" s="114"/>
      <c r="F245" s="43" t="s">
        <v>81</v>
      </c>
      <c r="G245" s="54">
        <f>COUNT($G$5:G244)+1</f>
        <v>203</v>
      </c>
      <c r="H245" s="43" t="s">
        <v>634</v>
      </c>
      <c r="I245" s="43"/>
      <c r="J245" s="38"/>
      <c r="K245" s="38"/>
    </row>
    <row r="246" spans="2:11" s="34" customFormat="1" x14ac:dyDescent="0.15">
      <c r="B246" s="40"/>
      <c r="C246" s="111"/>
      <c r="D246" s="114"/>
      <c r="E246" s="114"/>
      <c r="F246" s="43" t="s">
        <v>83</v>
      </c>
      <c r="G246" s="54">
        <f>COUNT($G$5:G245)+1</f>
        <v>204</v>
      </c>
      <c r="H246" s="43" t="s">
        <v>311</v>
      </c>
      <c r="I246" s="52"/>
      <c r="J246" s="38"/>
      <c r="K246" s="38"/>
    </row>
    <row r="247" spans="2:11" s="34" customFormat="1" x14ac:dyDescent="0.15">
      <c r="B247" s="40"/>
      <c r="C247" s="111"/>
      <c r="D247" s="114"/>
      <c r="E247" s="114"/>
      <c r="F247" s="43" t="s">
        <v>84</v>
      </c>
      <c r="G247" s="54">
        <f>COUNT($G$5:G246)+1</f>
        <v>205</v>
      </c>
      <c r="H247" s="43" t="s">
        <v>312</v>
      </c>
      <c r="I247" s="43"/>
      <c r="J247" s="38"/>
      <c r="K247" s="38"/>
    </row>
    <row r="248" spans="2:11" s="34" customFormat="1" x14ac:dyDescent="0.15">
      <c r="B248" s="40"/>
      <c r="C248" s="111"/>
      <c r="D248" s="114"/>
      <c r="E248" s="114"/>
      <c r="F248" s="43" t="s">
        <v>85</v>
      </c>
      <c r="G248" s="54">
        <f>COUNT($G$5:G247)+1</f>
        <v>206</v>
      </c>
      <c r="H248" s="43" t="s">
        <v>313</v>
      </c>
      <c r="I248" s="43"/>
      <c r="J248" s="38"/>
      <c r="K248" s="38"/>
    </row>
    <row r="249" spans="2:11" s="34" customFormat="1" x14ac:dyDescent="0.15">
      <c r="B249" s="40"/>
      <c r="C249" s="111"/>
      <c r="D249" s="114"/>
      <c r="E249" s="114"/>
      <c r="F249" s="43" t="s">
        <v>86</v>
      </c>
      <c r="G249" s="54">
        <f>COUNT($G$5:G248)+1</f>
        <v>207</v>
      </c>
      <c r="H249" s="43" t="s">
        <v>314</v>
      </c>
      <c r="I249" s="43"/>
      <c r="J249" s="38"/>
      <c r="K249" s="38"/>
    </row>
    <row r="250" spans="2:11" s="34" customFormat="1" x14ac:dyDescent="0.15">
      <c r="B250" s="40"/>
      <c r="C250" s="111"/>
      <c r="D250" s="114"/>
      <c r="E250" s="114"/>
      <c r="F250" s="43" t="s">
        <v>87</v>
      </c>
      <c r="G250" s="54">
        <f>COUNT($G$5:G249)+1</f>
        <v>208</v>
      </c>
      <c r="H250" s="43" t="s">
        <v>315</v>
      </c>
      <c r="I250" s="43"/>
      <c r="J250" s="38"/>
      <c r="K250" s="38"/>
    </row>
    <row r="251" spans="2:11" s="34" customFormat="1" x14ac:dyDescent="0.15">
      <c r="B251" s="41"/>
      <c r="C251" s="111"/>
      <c r="D251" s="114"/>
      <c r="E251" s="114"/>
      <c r="F251" s="105" t="s">
        <v>88</v>
      </c>
      <c r="G251" s="54">
        <f>COUNT($G$5:G250)+1</f>
        <v>209</v>
      </c>
      <c r="H251" s="43" t="s">
        <v>316</v>
      </c>
      <c r="I251" s="43"/>
      <c r="J251" s="38"/>
      <c r="K251" s="38"/>
    </row>
    <row r="252" spans="2:11" s="34" customFormat="1" x14ac:dyDescent="0.15">
      <c r="B252" s="41"/>
      <c r="C252" s="111"/>
      <c r="D252" s="114"/>
      <c r="E252" s="115"/>
      <c r="F252" s="44"/>
      <c r="G252" s="54">
        <f>COUNT($G$5:G251)+1</f>
        <v>210</v>
      </c>
      <c r="H252" s="43" t="s">
        <v>317</v>
      </c>
      <c r="I252" s="43"/>
      <c r="J252" s="38"/>
      <c r="K252" s="38"/>
    </row>
    <row r="253" spans="2:11" s="34" customFormat="1" x14ac:dyDescent="0.15">
      <c r="B253" s="36"/>
      <c r="C253" s="100"/>
      <c r="D253" s="100"/>
      <c r="E253" s="112" t="s">
        <v>26</v>
      </c>
      <c r="F253" s="99"/>
      <c r="G253" s="61" t="s">
        <v>3</v>
      </c>
      <c r="H253" s="61" t="s">
        <v>4</v>
      </c>
      <c r="I253" s="37"/>
      <c r="J253" s="38" t="s">
        <v>3</v>
      </c>
      <c r="K253" s="38" t="s">
        <v>3</v>
      </c>
    </row>
    <row r="254" spans="2:11" s="34" customFormat="1" x14ac:dyDescent="0.15">
      <c r="B254" s="40"/>
      <c r="C254" s="111"/>
      <c r="D254" s="111"/>
      <c r="E254" s="113"/>
      <c r="F254" s="43" t="s">
        <v>73</v>
      </c>
      <c r="G254" s="54">
        <f>COUNT($G$5:G253)+1</f>
        <v>211</v>
      </c>
      <c r="H254" s="43" t="s">
        <v>635</v>
      </c>
      <c r="I254" s="43"/>
      <c r="J254" s="38"/>
      <c r="K254" s="38"/>
    </row>
    <row r="255" spans="2:11" s="34" customFormat="1" x14ac:dyDescent="0.15">
      <c r="B255" s="40"/>
      <c r="C255" s="111"/>
      <c r="D255" s="114"/>
      <c r="E255" s="114"/>
      <c r="F255" s="43" t="s">
        <v>74</v>
      </c>
      <c r="G255" s="54">
        <f>COUNT($G$5:G254)+1</f>
        <v>212</v>
      </c>
      <c r="H255" s="43" t="s">
        <v>319</v>
      </c>
      <c r="I255" s="43"/>
      <c r="J255" s="38"/>
      <c r="K255" s="38"/>
    </row>
    <row r="256" spans="2:11" s="34" customFormat="1" ht="33" x14ac:dyDescent="0.15">
      <c r="B256" s="40"/>
      <c r="C256" s="111"/>
      <c r="D256" s="114"/>
      <c r="E256" s="114"/>
      <c r="F256" s="43" t="s">
        <v>72</v>
      </c>
      <c r="G256" s="54">
        <f>COUNT($G$5:G255)+1</f>
        <v>213</v>
      </c>
      <c r="H256" s="43" t="s">
        <v>636</v>
      </c>
      <c r="I256" s="43"/>
      <c r="J256" s="38"/>
      <c r="K256" s="38"/>
    </row>
    <row r="257" spans="2:11" s="34" customFormat="1" x14ac:dyDescent="0.15">
      <c r="B257" s="40"/>
      <c r="C257" s="111"/>
      <c r="D257" s="114"/>
      <c r="E257" s="114"/>
      <c r="F257" s="43" t="s">
        <v>77</v>
      </c>
      <c r="G257" s="54">
        <f>COUNT($G$5:G256)+1</f>
        <v>214</v>
      </c>
      <c r="H257" s="43" t="s">
        <v>320</v>
      </c>
      <c r="I257" s="43"/>
      <c r="J257" s="38"/>
      <c r="K257" s="38"/>
    </row>
    <row r="258" spans="2:11" s="34" customFormat="1" x14ac:dyDescent="0.15">
      <c r="B258" s="40"/>
      <c r="C258" s="111"/>
      <c r="D258" s="114"/>
      <c r="E258" s="114"/>
      <c r="F258" s="43" t="s">
        <v>78</v>
      </c>
      <c r="G258" s="54">
        <f>COUNT($G$5:G257)+1</f>
        <v>215</v>
      </c>
      <c r="H258" s="43" t="s">
        <v>321</v>
      </c>
      <c r="I258" s="43"/>
      <c r="J258" s="38"/>
      <c r="K258" s="38"/>
    </row>
    <row r="259" spans="2:11" s="34" customFormat="1" x14ac:dyDescent="0.15">
      <c r="B259" s="40"/>
      <c r="C259" s="111"/>
      <c r="D259" s="114"/>
      <c r="E259" s="114"/>
      <c r="F259" s="43" t="s">
        <v>79</v>
      </c>
      <c r="G259" s="54">
        <f>COUNT($G$5:G258)+1</f>
        <v>216</v>
      </c>
      <c r="H259" s="43" t="s">
        <v>322</v>
      </c>
      <c r="I259" s="43"/>
      <c r="J259" s="38"/>
      <c r="K259" s="38"/>
    </row>
    <row r="260" spans="2:11" s="34" customFormat="1" x14ac:dyDescent="0.15">
      <c r="B260" s="40"/>
      <c r="C260" s="111"/>
      <c r="D260" s="114"/>
      <c r="E260" s="114"/>
      <c r="F260" s="43" t="s">
        <v>80</v>
      </c>
      <c r="G260" s="54">
        <f>COUNT($G$5:G259)+1</f>
        <v>217</v>
      </c>
      <c r="H260" s="43" t="s">
        <v>323</v>
      </c>
      <c r="I260" s="43"/>
      <c r="J260" s="38"/>
      <c r="K260" s="38"/>
    </row>
    <row r="261" spans="2:11" s="34" customFormat="1" x14ac:dyDescent="0.15">
      <c r="B261" s="40"/>
      <c r="C261" s="111"/>
      <c r="D261" s="114"/>
      <c r="E261" s="114"/>
      <c r="F261" s="43" t="s">
        <v>81</v>
      </c>
      <c r="G261" s="54">
        <f>COUNT($G$5:G260)+1</f>
        <v>218</v>
      </c>
      <c r="H261" s="43" t="s">
        <v>324</v>
      </c>
      <c r="I261" s="43"/>
      <c r="J261" s="38"/>
      <c r="K261" s="38"/>
    </row>
    <row r="262" spans="2:11" s="34" customFormat="1" x14ac:dyDescent="0.15">
      <c r="B262" s="40"/>
      <c r="C262" s="111"/>
      <c r="D262" s="114"/>
      <c r="E262" s="114"/>
      <c r="F262" s="43" t="s">
        <v>83</v>
      </c>
      <c r="G262" s="54">
        <f>COUNT($G$5:G261)+1</f>
        <v>219</v>
      </c>
      <c r="H262" s="43" t="s">
        <v>325</v>
      </c>
      <c r="I262" s="43"/>
      <c r="J262" s="38"/>
      <c r="K262" s="38"/>
    </row>
    <row r="263" spans="2:11" s="34" customFormat="1" x14ac:dyDescent="0.15">
      <c r="B263" s="36"/>
      <c r="C263" s="103"/>
      <c r="D263" s="112" t="s">
        <v>326</v>
      </c>
      <c r="E263" s="98"/>
      <c r="F263" s="99"/>
      <c r="G263" s="61" t="s">
        <v>3</v>
      </c>
      <c r="H263" s="61" t="s">
        <v>4</v>
      </c>
      <c r="I263" s="37"/>
      <c r="J263" s="38" t="s">
        <v>3</v>
      </c>
      <c r="K263" s="38" t="s">
        <v>3</v>
      </c>
    </row>
    <row r="264" spans="2:11" s="34" customFormat="1" x14ac:dyDescent="0.15">
      <c r="B264" s="40"/>
      <c r="C264" s="111"/>
      <c r="D264" s="113"/>
      <c r="E264" s="108"/>
      <c r="F264" s="105" t="s">
        <v>73</v>
      </c>
      <c r="G264" s="54">
        <f>COUNT($G$5:G263)+1</f>
        <v>220</v>
      </c>
      <c r="H264" s="43" t="s">
        <v>327</v>
      </c>
      <c r="I264" s="43"/>
      <c r="J264" s="38"/>
      <c r="K264" s="38"/>
    </row>
    <row r="265" spans="2:11" s="34" customFormat="1" x14ac:dyDescent="0.15">
      <c r="B265" s="40"/>
      <c r="C265" s="111"/>
      <c r="D265" s="114"/>
      <c r="E265" s="109"/>
      <c r="F265" s="111"/>
      <c r="G265" s="54">
        <f>COUNT($G$5:G264)+1</f>
        <v>221</v>
      </c>
      <c r="H265" s="43" t="s">
        <v>328</v>
      </c>
      <c r="I265" s="43"/>
      <c r="J265" s="38"/>
      <c r="K265" s="38"/>
    </row>
    <row r="266" spans="2:11" s="34" customFormat="1" x14ac:dyDescent="0.15">
      <c r="B266" s="40"/>
      <c r="C266" s="111"/>
      <c r="D266" s="114"/>
      <c r="E266" s="109"/>
      <c r="F266" s="44"/>
      <c r="G266" s="54">
        <f>COUNT($G$5:G265)+1</f>
        <v>222</v>
      </c>
      <c r="H266" s="43" t="s">
        <v>329</v>
      </c>
      <c r="I266" s="43"/>
      <c r="J266" s="38"/>
      <c r="K266" s="38"/>
    </row>
    <row r="267" spans="2:11" s="34" customFormat="1" ht="33" x14ac:dyDescent="0.15">
      <c r="B267" s="40"/>
      <c r="C267" s="111"/>
      <c r="D267" s="114"/>
      <c r="E267" s="109"/>
      <c r="F267" s="105" t="s">
        <v>332</v>
      </c>
      <c r="G267" s="54">
        <f>COUNT($G$5:G266)+1</f>
        <v>223</v>
      </c>
      <c r="H267" s="43" t="s">
        <v>333</v>
      </c>
      <c r="I267" s="43"/>
      <c r="J267" s="38"/>
      <c r="K267" s="38"/>
    </row>
    <row r="268" spans="2:11" s="34" customFormat="1" x14ac:dyDescent="0.15">
      <c r="B268" s="40"/>
      <c r="C268" s="111"/>
      <c r="D268" s="114"/>
      <c r="E268" s="109"/>
      <c r="F268" s="111"/>
      <c r="G268" s="54">
        <f>COUNT($G$5:G267)+1</f>
        <v>224</v>
      </c>
      <c r="H268" s="43" t="s">
        <v>330</v>
      </c>
      <c r="I268" s="43"/>
      <c r="J268" s="38"/>
      <c r="K268" s="38"/>
    </row>
    <row r="269" spans="2:11" s="34" customFormat="1" x14ac:dyDescent="0.15">
      <c r="B269" s="40"/>
      <c r="C269" s="111"/>
      <c r="D269" s="114"/>
      <c r="E269" s="109"/>
      <c r="F269" s="44"/>
      <c r="G269" s="54">
        <f>COUNT($G$5:G268)+1</f>
        <v>225</v>
      </c>
      <c r="H269" s="43" t="s">
        <v>331</v>
      </c>
      <c r="I269" s="43"/>
      <c r="J269" s="38"/>
      <c r="K269" s="38"/>
    </row>
    <row r="270" spans="2:11" s="34" customFormat="1" x14ac:dyDescent="0.15">
      <c r="B270" s="40"/>
      <c r="C270" s="111"/>
      <c r="D270" s="114"/>
      <c r="E270" s="109"/>
      <c r="F270" s="105" t="s">
        <v>334</v>
      </c>
      <c r="G270" s="54">
        <f>COUNT($G$5:G269)+1</f>
        <v>226</v>
      </c>
      <c r="H270" s="43" t="s">
        <v>335</v>
      </c>
      <c r="I270" s="43"/>
      <c r="J270" s="38"/>
      <c r="K270" s="38"/>
    </row>
    <row r="271" spans="2:11" s="34" customFormat="1" x14ac:dyDescent="0.15">
      <c r="B271" s="40"/>
      <c r="C271" s="111"/>
      <c r="D271" s="114"/>
      <c r="E271" s="109"/>
      <c r="F271" s="44"/>
      <c r="G271" s="54">
        <f>COUNT($G$5:G270)+1</f>
        <v>227</v>
      </c>
      <c r="H271" s="43" t="s">
        <v>331</v>
      </c>
      <c r="I271" s="43"/>
      <c r="J271" s="38"/>
      <c r="K271" s="38"/>
    </row>
    <row r="272" spans="2:11" s="34" customFormat="1" x14ac:dyDescent="0.15">
      <c r="B272" s="40"/>
      <c r="C272" s="111"/>
      <c r="D272" s="114"/>
      <c r="E272" s="109"/>
      <c r="F272" s="105" t="s">
        <v>336</v>
      </c>
      <c r="G272" s="54">
        <f>COUNT($G$5:G271)+1</f>
        <v>228</v>
      </c>
      <c r="H272" s="43" t="s">
        <v>337</v>
      </c>
      <c r="I272" s="43"/>
      <c r="J272" s="38"/>
      <c r="K272" s="38"/>
    </row>
    <row r="273" spans="2:11" s="34" customFormat="1" x14ac:dyDescent="0.15">
      <c r="B273" s="40"/>
      <c r="C273" s="111"/>
      <c r="D273" s="114"/>
      <c r="E273" s="109"/>
      <c r="F273" s="111"/>
      <c r="G273" s="54">
        <f>COUNT($G$5:G272)+1</f>
        <v>229</v>
      </c>
      <c r="H273" s="43" t="s">
        <v>338</v>
      </c>
      <c r="I273" s="43"/>
      <c r="J273" s="38"/>
      <c r="K273" s="38"/>
    </row>
    <row r="274" spans="2:11" s="34" customFormat="1" x14ac:dyDescent="0.15">
      <c r="B274" s="40"/>
      <c r="C274" s="111"/>
      <c r="D274" s="114"/>
      <c r="E274" s="109"/>
      <c r="F274" s="44"/>
      <c r="G274" s="54">
        <f>COUNT($G$5:G273)+1</f>
        <v>230</v>
      </c>
      <c r="H274" s="43" t="s">
        <v>331</v>
      </c>
      <c r="I274" s="43"/>
      <c r="J274" s="38"/>
      <c r="K274" s="38"/>
    </row>
    <row r="275" spans="2:11" s="34" customFormat="1" ht="33" x14ac:dyDescent="0.15">
      <c r="B275" s="40"/>
      <c r="C275" s="111"/>
      <c r="D275" s="114"/>
      <c r="E275" s="109"/>
      <c r="F275" s="105" t="s">
        <v>339</v>
      </c>
      <c r="G275" s="54">
        <f>COUNT($G$5:G274)+1</f>
        <v>231</v>
      </c>
      <c r="H275" s="43" t="s">
        <v>340</v>
      </c>
      <c r="I275" s="43"/>
      <c r="J275" s="38"/>
      <c r="K275" s="38"/>
    </row>
    <row r="276" spans="2:11" s="34" customFormat="1" x14ac:dyDescent="0.15">
      <c r="B276" s="40"/>
      <c r="C276" s="111"/>
      <c r="D276" s="114"/>
      <c r="E276" s="109"/>
      <c r="F276" s="111"/>
      <c r="G276" s="54">
        <f>COUNT($G$5:G275)+1</f>
        <v>232</v>
      </c>
      <c r="H276" s="43" t="s">
        <v>341</v>
      </c>
      <c r="I276" s="43"/>
      <c r="J276" s="38"/>
      <c r="K276" s="38"/>
    </row>
    <row r="277" spans="2:11" s="34" customFormat="1" x14ac:dyDescent="0.15">
      <c r="B277" s="40"/>
      <c r="C277" s="111"/>
      <c r="D277" s="114"/>
      <c r="E277" s="109"/>
      <c r="F277" s="44"/>
      <c r="G277" s="54">
        <f>COUNT($G$5:G276)+1</f>
        <v>233</v>
      </c>
      <c r="H277" s="43" t="s">
        <v>331</v>
      </c>
      <c r="I277" s="43"/>
      <c r="J277" s="38"/>
      <c r="K277" s="38"/>
    </row>
    <row r="278" spans="2:11" s="34" customFormat="1" x14ac:dyDescent="0.15">
      <c r="B278" s="40"/>
      <c r="C278" s="111"/>
      <c r="D278" s="114"/>
      <c r="E278" s="109"/>
      <c r="F278" s="44" t="s">
        <v>342</v>
      </c>
      <c r="G278" s="54">
        <f>COUNT($G$5:G277)+1</f>
        <v>234</v>
      </c>
      <c r="H278" s="43" t="s">
        <v>343</v>
      </c>
      <c r="I278" s="43"/>
      <c r="J278" s="38"/>
      <c r="K278" s="38"/>
    </row>
    <row r="279" spans="2:11" s="34" customFormat="1" x14ac:dyDescent="0.15">
      <c r="B279" s="40"/>
      <c r="C279" s="111"/>
      <c r="D279" s="114"/>
      <c r="E279" s="109"/>
      <c r="F279" s="43" t="s">
        <v>74</v>
      </c>
      <c r="G279" s="54">
        <f>COUNT($G$5:G278)+1</f>
        <v>235</v>
      </c>
      <c r="H279" s="43" t="s">
        <v>344</v>
      </c>
      <c r="I279" s="43"/>
      <c r="J279" s="38"/>
      <c r="K279" s="38"/>
    </row>
    <row r="280" spans="2:11" s="34" customFormat="1" x14ac:dyDescent="0.15">
      <c r="B280" s="40"/>
      <c r="C280" s="111"/>
      <c r="D280" s="114"/>
      <c r="E280" s="109"/>
      <c r="F280" s="43" t="s">
        <v>72</v>
      </c>
      <c r="G280" s="54">
        <f>COUNT($G$5:G279)+1</f>
        <v>236</v>
      </c>
      <c r="H280" s="43" t="s">
        <v>345</v>
      </c>
      <c r="I280" s="43"/>
      <c r="J280" s="38"/>
      <c r="K280" s="38"/>
    </row>
    <row r="281" spans="2:11" s="34" customFormat="1" x14ac:dyDescent="0.15">
      <c r="B281" s="40"/>
      <c r="C281" s="111"/>
      <c r="D281" s="114"/>
      <c r="E281" s="109"/>
      <c r="F281" s="43" t="s">
        <v>77</v>
      </c>
      <c r="G281" s="54">
        <f>COUNT($G$5:G280)+1</f>
        <v>237</v>
      </c>
      <c r="H281" s="43" t="s">
        <v>346</v>
      </c>
      <c r="I281" s="43"/>
      <c r="J281" s="38"/>
      <c r="K281" s="38"/>
    </row>
    <row r="282" spans="2:11" s="34" customFormat="1" x14ac:dyDescent="0.15">
      <c r="B282" s="40"/>
      <c r="C282" s="111"/>
      <c r="D282" s="114"/>
      <c r="E282" s="109"/>
      <c r="F282" s="43" t="s">
        <v>78</v>
      </c>
      <c r="G282" s="54">
        <f>COUNT($G$5:G281)+1</f>
        <v>238</v>
      </c>
      <c r="H282" s="43" t="s">
        <v>347</v>
      </c>
      <c r="I282" s="39"/>
      <c r="J282" s="38"/>
      <c r="K282" s="38"/>
    </row>
    <row r="283" spans="2:11" s="34" customFormat="1" ht="33" x14ac:dyDescent="0.15">
      <c r="B283" s="40"/>
      <c r="C283" s="111"/>
      <c r="D283" s="114"/>
      <c r="E283" s="109"/>
      <c r="F283" s="43" t="s">
        <v>79</v>
      </c>
      <c r="G283" s="54">
        <f>COUNT($G$5:G282)+1</f>
        <v>239</v>
      </c>
      <c r="H283" s="43" t="s">
        <v>348</v>
      </c>
      <c r="I283" s="43"/>
      <c r="J283" s="38"/>
      <c r="K283" s="38"/>
    </row>
    <row r="284" spans="2:11" s="34" customFormat="1" x14ac:dyDescent="0.15">
      <c r="B284" s="40"/>
      <c r="C284" s="111"/>
      <c r="D284" s="114"/>
      <c r="E284" s="109"/>
      <c r="F284" s="43" t="s">
        <v>80</v>
      </c>
      <c r="G284" s="54">
        <f>COUNT($G$5:G283)+1</f>
        <v>240</v>
      </c>
      <c r="H284" s="43" t="s">
        <v>349</v>
      </c>
      <c r="I284" s="43"/>
      <c r="J284" s="38"/>
      <c r="K284" s="38"/>
    </row>
    <row r="285" spans="2:11" s="34" customFormat="1" x14ac:dyDescent="0.15">
      <c r="B285" s="40"/>
      <c r="C285" s="111"/>
      <c r="D285" s="114"/>
      <c r="E285" s="109"/>
      <c r="F285" s="43" t="s">
        <v>81</v>
      </c>
      <c r="G285" s="54">
        <f>COUNT($G$5:G284)+1</f>
        <v>241</v>
      </c>
      <c r="H285" s="43" t="s">
        <v>350</v>
      </c>
      <c r="I285" s="43"/>
      <c r="J285" s="38"/>
      <c r="K285" s="38"/>
    </row>
    <row r="286" spans="2:11" s="34" customFormat="1" x14ac:dyDescent="0.15">
      <c r="B286" s="40"/>
      <c r="C286" s="111"/>
      <c r="D286" s="114"/>
      <c r="E286" s="109"/>
      <c r="F286" s="43" t="s">
        <v>83</v>
      </c>
      <c r="G286" s="54">
        <f>COUNT($G$5:G285)+1</f>
        <v>242</v>
      </c>
      <c r="H286" s="43" t="s">
        <v>351</v>
      </c>
      <c r="I286" s="39"/>
      <c r="J286" s="38"/>
      <c r="K286" s="38"/>
    </row>
    <row r="287" spans="2:11" s="34" customFormat="1" x14ac:dyDescent="0.15">
      <c r="B287" s="40"/>
      <c r="C287" s="111"/>
      <c r="D287" s="114"/>
      <c r="E287" s="109"/>
      <c r="F287" s="43" t="s">
        <v>84</v>
      </c>
      <c r="G287" s="54">
        <f>COUNT($G$5:G286)+1</f>
        <v>243</v>
      </c>
      <c r="H287" s="43" t="s">
        <v>318</v>
      </c>
      <c r="I287" s="43"/>
      <c r="J287" s="38"/>
      <c r="K287" s="38"/>
    </row>
    <row r="288" spans="2:11" s="34" customFormat="1" x14ac:dyDescent="0.15">
      <c r="B288" s="40"/>
      <c r="C288" s="111"/>
      <c r="D288" s="114"/>
      <c r="E288" s="109"/>
      <c r="F288" s="43" t="s">
        <v>67</v>
      </c>
      <c r="G288" s="54">
        <f>COUNT($G$5:G287)+1</f>
        <v>244</v>
      </c>
      <c r="H288" s="43" t="s">
        <v>352</v>
      </c>
      <c r="I288" s="43"/>
      <c r="J288" s="38"/>
      <c r="K288" s="38"/>
    </row>
    <row r="289" spans="2:11" s="34" customFormat="1" x14ac:dyDescent="0.15">
      <c r="B289" s="41"/>
      <c r="C289" s="111"/>
      <c r="D289" s="114"/>
      <c r="E289" s="109"/>
      <c r="F289" s="44" t="s">
        <v>68</v>
      </c>
      <c r="G289" s="54">
        <f>COUNT($G$5:G288)+1</f>
        <v>245</v>
      </c>
      <c r="H289" s="44" t="s">
        <v>353</v>
      </c>
      <c r="I289" s="43"/>
      <c r="J289" s="45"/>
      <c r="K289" s="45"/>
    </row>
    <row r="290" spans="2:11" s="34" customFormat="1" x14ac:dyDescent="0.15">
      <c r="B290" s="40"/>
      <c r="C290" s="111"/>
      <c r="D290" s="114"/>
      <c r="E290" s="109"/>
      <c r="F290" s="43" t="s">
        <v>69</v>
      </c>
      <c r="G290" s="54">
        <f>COUNT($G$5:G289)+1</f>
        <v>246</v>
      </c>
      <c r="H290" s="43" t="s">
        <v>562</v>
      </c>
      <c r="I290" s="43"/>
      <c r="J290" s="38"/>
      <c r="K290" s="38"/>
    </row>
    <row r="291" spans="2:11" s="34" customFormat="1" ht="33" x14ac:dyDescent="0.15">
      <c r="B291" s="40"/>
      <c r="C291" s="111"/>
      <c r="D291" s="114"/>
      <c r="E291" s="109"/>
      <c r="F291" s="43" t="s">
        <v>89</v>
      </c>
      <c r="G291" s="54">
        <f>COUNT($G$5:G290)+1</f>
        <v>247</v>
      </c>
      <c r="H291" s="43" t="s">
        <v>637</v>
      </c>
      <c r="I291" s="43"/>
      <c r="J291" s="38"/>
      <c r="K291" s="38"/>
    </row>
    <row r="292" spans="2:11" s="34" customFormat="1" x14ac:dyDescent="0.15">
      <c r="B292" s="41"/>
      <c r="C292" s="111"/>
      <c r="D292" s="114"/>
      <c r="E292" s="109"/>
      <c r="F292" s="43" t="s">
        <v>75</v>
      </c>
      <c r="G292" s="54">
        <f>COUNT($G$5:G291)+1</f>
        <v>248</v>
      </c>
      <c r="H292" s="43" t="s">
        <v>354</v>
      </c>
      <c r="I292" s="43"/>
      <c r="J292" s="38"/>
      <c r="K292" s="38"/>
    </row>
    <row r="293" spans="2:11" s="34" customFormat="1" x14ac:dyDescent="0.15">
      <c r="B293" s="41"/>
      <c r="C293" s="111"/>
      <c r="D293" s="114"/>
      <c r="E293" s="109"/>
      <c r="F293" s="105" t="s">
        <v>76</v>
      </c>
      <c r="G293" s="54">
        <f>COUNT($G$5:G292)+1</f>
        <v>249</v>
      </c>
      <c r="H293" s="43" t="s">
        <v>355</v>
      </c>
      <c r="I293" s="43"/>
      <c r="J293" s="38"/>
      <c r="K293" s="38"/>
    </row>
    <row r="294" spans="2:11" s="34" customFormat="1" x14ac:dyDescent="0.15">
      <c r="B294" s="41"/>
      <c r="C294" s="111"/>
      <c r="D294" s="114"/>
      <c r="E294" s="109"/>
      <c r="F294" s="44"/>
      <c r="G294" s="54"/>
      <c r="H294" s="43" t="s">
        <v>356</v>
      </c>
      <c r="I294" s="43"/>
      <c r="J294" s="38"/>
      <c r="K294" s="38"/>
    </row>
    <row r="295" spans="2:11" s="34" customFormat="1" x14ac:dyDescent="0.15">
      <c r="B295" s="41"/>
      <c r="C295" s="111"/>
      <c r="D295" s="114"/>
      <c r="E295" s="109"/>
      <c r="F295" s="43" t="s">
        <v>90</v>
      </c>
      <c r="G295" s="54">
        <f>COUNT($G$5:G293)+1</f>
        <v>250</v>
      </c>
      <c r="H295" s="43" t="s">
        <v>357</v>
      </c>
      <c r="I295" s="43"/>
      <c r="J295" s="38"/>
      <c r="K295" s="38"/>
    </row>
    <row r="296" spans="2:11" s="34" customFormat="1" x14ac:dyDescent="0.15">
      <c r="B296" s="41"/>
      <c r="C296" s="111"/>
      <c r="D296" s="114"/>
      <c r="E296" s="109"/>
      <c r="F296" s="43" t="s">
        <v>91</v>
      </c>
      <c r="G296" s="54">
        <f>COUNT($G$5:G295)+1</f>
        <v>251</v>
      </c>
      <c r="H296" s="43" t="s">
        <v>358</v>
      </c>
      <c r="I296" s="43"/>
      <c r="J296" s="38"/>
      <c r="K296" s="38"/>
    </row>
    <row r="297" spans="2:11" s="34" customFormat="1" x14ac:dyDescent="0.15">
      <c r="B297" s="41"/>
      <c r="C297" s="111"/>
      <c r="D297" s="114"/>
      <c r="E297" s="109"/>
      <c r="F297" s="43" t="s">
        <v>92</v>
      </c>
      <c r="G297" s="54">
        <f>COUNT($G$5:G296)+1</f>
        <v>252</v>
      </c>
      <c r="H297" s="43" t="s">
        <v>359</v>
      </c>
      <c r="I297" s="43"/>
      <c r="J297" s="38"/>
      <c r="K297" s="38"/>
    </row>
    <row r="298" spans="2:11" s="34" customFormat="1" x14ac:dyDescent="0.15">
      <c r="B298" s="40"/>
      <c r="C298" s="111"/>
      <c r="D298" s="114"/>
      <c r="E298" s="109"/>
      <c r="F298" s="43" t="s">
        <v>93</v>
      </c>
      <c r="G298" s="54">
        <f>COUNT($G$5:G297)+1</f>
        <v>253</v>
      </c>
      <c r="H298" s="43" t="s">
        <v>638</v>
      </c>
      <c r="I298" s="43"/>
      <c r="J298" s="38"/>
      <c r="K298" s="38"/>
    </row>
    <row r="299" spans="2:11" s="34" customFormat="1" x14ac:dyDescent="0.15">
      <c r="B299" s="47"/>
      <c r="C299" s="130"/>
      <c r="D299" s="127" t="s">
        <v>360</v>
      </c>
      <c r="E299" s="128"/>
      <c r="F299" s="129"/>
      <c r="G299" s="61" t="s">
        <v>3</v>
      </c>
      <c r="H299" s="61" t="s">
        <v>4</v>
      </c>
      <c r="I299" s="37"/>
      <c r="J299" s="38" t="s">
        <v>3</v>
      </c>
      <c r="K299" s="38" t="s">
        <v>3</v>
      </c>
    </row>
    <row r="300" spans="2:11" s="34" customFormat="1" x14ac:dyDescent="0.15">
      <c r="B300" s="36"/>
      <c r="C300" s="100"/>
      <c r="D300" s="101"/>
      <c r="E300" s="112" t="s">
        <v>115</v>
      </c>
      <c r="F300" s="99"/>
      <c r="G300" s="61" t="s">
        <v>3</v>
      </c>
      <c r="H300" s="61" t="s">
        <v>4</v>
      </c>
      <c r="I300" s="37"/>
      <c r="J300" s="38" t="s">
        <v>3</v>
      </c>
      <c r="K300" s="38" t="s">
        <v>3</v>
      </c>
    </row>
    <row r="301" spans="2:11" s="34" customFormat="1" x14ac:dyDescent="0.15">
      <c r="B301" s="40"/>
      <c r="C301" s="111"/>
      <c r="D301" s="111"/>
      <c r="E301" s="113"/>
      <c r="F301" s="43" t="s">
        <v>73</v>
      </c>
      <c r="G301" s="54">
        <f>COUNT($G$5:G300)+1</f>
        <v>254</v>
      </c>
      <c r="H301" s="43" t="s">
        <v>361</v>
      </c>
      <c r="I301" s="43"/>
      <c r="J301" s="38"/>
      <c r="K301" s="38"/>
    </row>
    <row r="302" spans="2:11" s="34" customFormat="1" x14ac:dyDescent="0.15">
      <c r="B302" s="40"/>
      <c r="C302" s="111"/>
      <c r="D302" s="114"/>
      <c r="E302" s="114"/>
      <c r="F302" s="105" t="s">
        <v>74</v>
      </c>
      <c r="G302" s="54">
        <f>COUNT($G$5:G301)+1</f>
        <v>255</v>
      </c>
      <c r="H302" s="43" t="s">
        <v>362</v>
      </c>
      <c r="I302" s="43"/>
      <c r="J302" s="38"/>
      <c r="K302" s="38"/>
    </row>
    <row r="303" spans="2:11" s="34" customFormat="1" x14ac:dyDescent="0.15">
      <c r="B303" s="40"/>
      <c r="C303" s="111"/>
      <c r="D303" s="114"/>
      <c r="E303" s="114"/>
      <c r="F303" s="44"/>
      <c r="G303" s="54">
        <f>COUNT($G$5:G302)+1</f>
        <v>256</v>
      </c>
      <c r="H303" s="43" t="s">
        <v>363</v>
      </c>
      <c r="I303" s="43"/>
      <c r="J303" s="38"/>
      <c r="K303" s="38"/>
    </row>
    <row r="304" spans="2:11" s="34" customFormat="1" x14ac:dyDescent="0.15">
      <c r="B304" s="40"/>
      <c r="C304" s="111"/>
      <c r="D304" s="114"/>
      <c r="E304" s="114"/>
      <c r="F304" s="43" t="s">
        <v>72</v>
      </c>
      <c r="G304" s="54">
        <f>COUNT($G$5:G303)+1</f>
        <v>257</v>
      </c>
      <c r="H304" s="43" t="s">
        <v>364</v>
      </c>
      <c r="I304" s="43"/>
      <c r="J304" s="38"/>
      <c r="K304" s="38"/>
    </row>
    <row r="305" spans="2:11" s="34" customFormat="1" x14ac:dyDescent="0.15">
      <c r="B305" s="40"/>
      <c r="C305" s="111"/>
      <c r="D305" s="114"/>
      <c r="E305" s="114"/>
      <c r="F305" s="43" t="s">
        <v>77</v>
      </c>
      <c r="G305" s="54">
        <f>COUNT($G$5:G304)+1</f>
        <v>258</v>
      </c>
      <c r="H305" s="43" t="s">
        <v>365</v>
      </c>
      <c r="I305" s="43"/>
      <c r="J305" s="38"/>
      <c r="K305" s="38"/>
    </row>
    <row r="306" spans="2:11" s="34" customFormat="1" x14ac:dyDescent="0.15">
      <c r="B306" s="40"/>
      <c r="C306" s="111"/>
      <c r="D306" s="114"/>
      <c r="E306" s="114"/>
      <c r="F306" s="43" t="s">
        <v>78</v>
      </c>
      <c r="G306" s="54">
        <f>COUNT($G$5:G305)+1</f>
        <v>259</v>
      </c>
      <c r="H306" s="43" t="s">
        <v>366</v>
      </c>
      <c r="I306" s="43"/>
      <c r="J306" s="38"/>
      <c r="K306" s="38"/>
    </row>
    <row r="307" spans="2:11" s="34" customFormat="1" ht="33" x14ac:dyDescent="0.15">
      <c r="B307" s="40"/>
      <c r="C307" s="111"/>
      <c r="D307" s="114"/>
      <c r="E307" s="114"/>
      <c r="F307" s="43" t="s">
        <v>79</v>
      </c>
      <c r="G307" s="54">
        <f>COUNT($G$5:G306)+1</f>
        <v>260</v>
      </c>
      <c r="H307" s="43" t="s">
        <v>367</v>
      </c>
      <c r="I307" s="43"/>
      <c r="J307" s="38"/>
      <c r="K307" s="38"/>
    </row>
    <row r="308" spans="2:11" s="34" customFormat="1" x14ac:dyDescent="0.15">
      <c r="B308" s="40"/>
      <c r="C308" s="111"/>
      <c r="D308" s="114"/>
      <c r="E308" s="114"/>
      <c r="F308" s="105" t="s">
        <v>80</v>
      </c>
      <c r="G308" s="54">
        <f>COUNT($G$5:G307)+1</f>
        <v>261</v>
      </c>
      <c r="H308" s="43" t="s">
        <v>368</v>
      </c>
      <c r="I308" s="43"/>
      <c r="J308" s="38"/>
      <c r="K308" s="38"/>
    </row>
    <row r="309" spans="2:11" s="34" customFormat="1" x14ac:dyDescent="0.15">
      <c r="B309" s="40"/>
      <c r="C309" s="111"/>
      <c r="D309" s="114"/>
      <c r="E309" s="114"/>
      <c r="F309" s="44"/>
      <c r="G309" s="54">
        <f>COUNT($G$5:G308)+1</f>
        <v>262</v>
      </c>
      <c r="H309" s="43" t="s">
        <v>369</v>
      </c>
      <c r="I309" s="43"/>
      <c r="J309" s="38"/>
      <c r="K309" s="38"/>
    </row>
    <row r="310" spans="2:11" s="34" customFormat="1" x14ac:dyDescent="0.15">
      <c r="B310" s="40"/>
      <c r="C310" s="111"/>
      <c r="D310" s="114"/>
      <c r="E310" s="114"/>
      <c r="F310" s="43" t="s">
        <v>81</v>
      </c>
      <c r="G310" s="54">
        <f>COUNT($G$5:G309)+1</f>
        <v>263</v>
      </c>
      <c r="H310" s="43" t="s">
        <v>370</v>
      </c>
      <c r="I310" s="43"/>
      <c r="J310" s="38"/>
      <c r="K310" s="38"/>
    </row>
    <row r="311" spans="2:11" s="34" customFormat="1" x14ac:dyDescent="0.15">
      <c r="B311" s="40"/>
      <c r="C311" s="111"/>
      <c r="D311" s="114"/>
      <c r="E311" s="114"/>
      <c r="F311" s="43" t="s">
        <v>83</v>
      </c>
      <c r="G311" s="54">
        <f>COUNT($G$5:G310)+1</f>
        <v>264</v>
      </c>
      <c r="H311" s="43" t="s">
        <v>371</v>
      </c>
      <c r="I311" s="43"/>
      <c r="J311" s="38"/>
      <c r="K311" s="38"/>
    </row>
    <row r="312" spans="2:11" s="34" customFormat="1" x14ac:dyDescent="0.15">
      <c r="B312" s="41"/>
      <c r="C312" s="111"/>
      <c r="D312" s="114"/>
      <c r="E312" s="114"/>
      <c r="F312" s="43" t="s">
        <v>84</v>
      </c>
      <c r="G312" s="54">
        <f>COUNT($G$5:G311)+1</f>
        <v>265</v>
      </c>
      <c r="H312" s="43" t="s">
        <v>372</v>
      </c>
      <c r="I312" s="43"/>
      <c r="J312" s="38"/>
      <c r="K312" s="38"/>
    </row>
    <row r="313" spans="2:11" s="34" customFormat="1" x14ac:dyDescent="0.15">
      <c r="B313" s="40"/>
      <c r="C313" s="111"/>
      <c r="D313" s="114"/>
      <c r="E313" s="111"/>
      <c r="F313" s="43" t="s">
        <v>85</v>
      </c>
      <c r="G313" s="54">
        <f>COUNT($G$5:G312)+1</f>
        <v>266</v>
      </c>
      <c r="H313" s="43" t="s">
        <v>373</v>
      </c>
      <c r="I313" s="43"/>
      <c r="J313" s="38"/>
      <c r="K313" s="38"/>
    </row>
    <row r="314" spans="2:11" s="34" customFormat="1" x14ac:dyDescent="0.15">
      <c r="B314" s="40"/>
      <c r="C314" s="111"/>
      <c r="D314" s="114"/>
      <c r="E314" s="111"/>
      <c r="F314" s="44" t="s">
        <v>68</v>
      </c>
      <c r="G314" s="54">
        <f>COUNT($G$5:G313)+1</f>
        <v>267</v>
      </c>
      <c r="H314" s="43" t="s">
        <v>374</v>
      </c>
      <c r="I314" s="43"/>
      <c r="J314" s="38"/>
      <c r="K314" s="38"/>
    </row>
    <row r="315" spans="2:11" s="34" customFormat="1" ht="33.75" customHeight="1" x14ac:dyDescent="0.15">
      <c r="B315" s="40"/>
      <c r="C315" s="111"/>
      <c r="D315" s="114"/>
      <c r="E315" s="111"/>
      <c r="F315" s="105" t="s">
        <v>69</v>
      </c>
      <c r="G315" s="54">
        <f>COUNT($G$5:G314)+1</f>
        <v>268</v>
      </c>
      <c r="H315" s="43" t="s">
        <v>375</v>
      </c>
      <c r="I315" s="43"/>
      <c r="J315" s="38"/>
      <c r="K315" s="38"/>
    </row>
    <row r="316" spans="2:11" s="34" customFormat="1" ht="33" customHeight="1" x14ac:dyDescent="0.15">
      <c r="B316" s="40"/>
      <c r="C316" s="111"/>
      <c r="D316" s="114"/>
      <c r="E316" s="111"/>
      <c r="F316" s="44"/>
      <c r="G316" s="54">
        <f>COUNT($G$5:G315)+1</f>
        <v>269</v>
      </c>
      <c r="H316" s="43" t="s">
        <v>563</v>
      </c>
      <c r="I316" s="43"/>
      <c r="J316" s="38"/>
      <c r="K316" s="38"/>
    </row>
    <row r="317" spans="2:11" s="34" customFormat="1" hidden="1" x14ac:dyDescent="0.15">
      <c r="B317" s="40"/>
      <c r="C317" s="111"/>
      <c r="D317" s="114"/>
      <c r="E317" s="44"/>
      <c r="F317" s="43" t="s">
        <v>89</v>
      </c>
      <c r="G317" s="54">
        <f>COUNT($G$5:G316)+1</f>
        <v>270</v>
      </c>
      <c r="H317" s="43" t="s">
        <v>376</v>
      </c>
      <c r="I317" s="43"/>
      <c r="J317" s="38"/>
      <c r="K317" s="38"/>
    </row>
    <row r="318" spans="2:11" s="34" customFormat="1" x14ac:dyDescent="0.15">
      <c r="B318" s="36"/>
      <c r="C318" s="111"/>
      <c r="D318" s="100"/>
      <c r="E318" s="112" t="s">
        <v>377</v>
      </c>
      <c r="F318" s="99"/>
      <c r="G318" s="61" t="s">
        <v>3</v>
      </c>
      <c r="H318" s="61" t="s">
        <v>4</v>
      </c>
      <c r="I318" s="37"/>
      <c r="J318" s="38" t="s">
        <v>3</v>
      </c>
      <c r="K318" s="38" t="s">
        <v>3</v>
      </c>
    </row>
    <row r="319" spans="2:11" s="34" customFormat="1" x14ac:dyDescent="0.15">
      <c r="B319" s="40"/>
      <c r="C319" s="111"/>
      <c r="D319" s="111"/>
      <c r="E319" s="113"/>
      <c r="F319" s="105" t="s">
        <v>73</v>
      </c>
      <c r="G319" s="54">
        <f>COUNT($G$5:G318)+1</f>
        <v>271</v>
      </c>
      <c r="H319" s="43" t="s">
        <v>378</v>
      </c>
      <c r="I319" s="43"/>
      <c r="J319" s="38"/>
      <c r="K319" s="38"/>
    </row>
    <row r="320" spans="2:11" s="34" customFormat="1" x14ac:dyDescent="0.15">
      <c r="B320" s="40"/>
      <c r="C320" s="111"/>
      <c r="D320" s="114"/>
      <c r="E320" s="115"/>
      <c r="F320" s="105" t="s">
        <v>74</v>
      </c>
      <c r="G320" s="54">
        <f>COUNT($G$5:G319)+1</f>
        <v>272</v>
      </c>
      <c r="H320" s="43" t="s">
        <v>379</v>
      </c>
      <c r="I320" s="43"/>
      <c r="J320" s="38"/>
      <c r="K320" s="38"/>
    </row>
    <row r="321" spans="2:11" s="34" customFormat="1" x14ac:dyDescent="0.15">
      <c r="B321" s="55"/>
      <c r="C321" s="111"/>
      <c r="D321" s="130"/>
      <c r="E321" s="127" t="s">
        <v>116</v>
      </c>
      <c r="F321" s="129"/>
      <c r="G321" s="61" t="s">
        <v>3</v>
      </c>
      <c r="H321" s="61" t="s">
        <v>4</v>
      </c>
      <c r="I321" s="37"/>
      <c r="J321" s="38" t="s">
        <v>3</v>
      </c>
      <c r="K321" s="38" t="s">
        <v>3</v>
      </c>
    </row>
    <row r="322" spans="2:11" s="34" customFormat="1" x14ac:dyDescent="0.15">
      <c r="B322" s="55"/>
      <c r="C322" s="111"/>
      <c r="D322" s="111"/>
      <c r="E322" s="113"/>
      <c r="F322" s="43" t="s">
        <v>73</v>
      </c>
      <c r="G322" s="54">
        <f>COUNT($G$5:G321)+1</f>
        <v>273</v>
      </c>
      <c r="H322" s="43" t="s">
        <v>380</v>
      </c>
      <c r="I322" s="43"/>
      <c r="J322" s="38"/>
      <c r="K322" s="38"/>
    </row>
    <row r="323" spans="2:11" s="34" customFormat="1" x14ac:dyDescent="0.15">
      <c r="B323" s="55"/>
      <c r="C323" s="111"/>
      <c r="D323" s="114"/>
      <c r="E323" s="114"/>
      <c r="F323" s="43" t="s">
        <v>74</v>
      </c>
      <c r="G323" s="54">
        <f>COUNT($G$5:G322)+1</f>
        <v>274</v>
      </c>
      <c r="H323" s="43" t="s">
        <v>381</v>
      </c>
      <c r="I323" s="43"/>
      <c r="J323" s="38"/>
      <c r="K323" s="38"/>
    </row>
    <row r="324" spans="2:11" s="34" customFormat="1" x14ac:dyDescent="0.15">
      <c r="B324" s="55"/>
      <c r="C324" s="111"/>
      <c r="D324" s="114"/>
      <c r="E324" s="114"/>
      <c r="F324" s="43" t="s">
        <v>72</v>
      </c>
      <c r="G324" s="54">
        <f>COUNT($G$5:G323)+1</f>
        <v>275</v>
      </c>
      <c r="H324" s="43" t="s">
        <v>382</v>
      </c>
      <c r="I324" s="43"/>
      <c r="J324" s="38"/>
      <c r="K324" s="38"/>
    </row>
    <row r="325" spans="2:11" s="34" customFormat="1" x14ac:dyDescent="0.15">
      <c r="B325" s="55"/>
      <c r="C325" s="111"/>
      <c r="D325" s="114"/>
      <c r="E325" s="114"/>
      <c r="F325" s="43" t="s">
        <v>77</v>
      </c>
      <c r="G325" s="54">
        <f>COUNT($G$5:G324)+1</f>
        <v>276</v>
      </c>
      <c r="H325" s="43" t="s">
        <v>383</v>
      </c>
      <c r="I325" s="43"/>
      <c r="J325" s="38"/>
      <c r="K325" s="38"/>
    </row>
    <row r="326" spans="2:11" s="34" customFormat="1" x14ac:dyDescent="0.15">
      <c r="B326" s="47"/>
      <c r="C326" s="111"/>
      <c r="D326" s="127" t="s">
        <v>384</v>
      </c>
      <c r="E326" s="128"/>
      <c r="F326" s="129"/>
      <c r="G326" s="61" t="s">
        <v>3</v>
      </c>
      <c r="H326" s="61" t="s">
        <v>4</v>
      </c>
      <c r="I326" s="37"/>
      <c r="J326" s="38" t="s">
        <v>3</v>
      </c>
      <c r="K326" s="38" t="s">
        <v>3</v>
      </c>
    </row>
    <row r="327" spans="2:11" s="34" customFormat="1" x14ac:dyDescent="0.15">
      <c r="B327" s="36"/>
      <c r="C327" s="111"/>
      <c r="D327" s="101"/>
      <c r="E327" s="112" t="s">
        <v>117</v>
      </c>
      <c r="F327" s="99"/>
      <c r="G327" s="61" t="s">
        <v>3</v>
      </c>
      <c r="H327" s="61" t="s">
        <v>4</v>
      </c>
      <c r="I327" s="37"/>
      <c r="J327" s="38" t="s">
        <v>3</v>
      </c>
      <c r="K327" s="38" t="s">
        <v>3</v>
      </c>
    </row>
    <row r="328" spans="2:11" s="34" customFormat="1" x14ac:dyDescent="0.15">
      <c r="B328" s="40"/>
      <c r="C328" s="131"/>
      <c r="D328" s="111"/>
      <c r="E328" s="113"/>
      <c r="F328" s="43" t="s">
        <v>73</v>
      </c>
      <c r="G328" s="54">
        <f>COUNT($G$5:G327)+1</f>
        <v>277</v>
      </c>
      <c r="H328" s="43" t="s">
        <v>385</v>
      </c>
      <c r="I328" s="43"/>
      <c r="J328" s="38"/>
      <c r="K328" s="38"/>
    </row>
    <row r="329" spans="2:11" s="34" customFormat="1" x14ac:dyDescent="0.15">
      <c r="B329" s="40"/>
      <c r="C329" s="111"/>
      <c r="D329" s="114"/>
      <c r="E329" s="114"/>
      <c r="F329" s="43" t="s">
        <v>74</v>
      </c>
      <c r="G329" s="54">
        <f>COUNT($G$5:G328)+1</f>
        <v>278</v>
      </c>
      <c r="H329" s="43" t="s">
        <v>386</v>
      </c>
      <c r="I329" s="43"/>
      <c r="J329" s="38"/>
      <c r="K329" s="38"/>
    </row>
    <row r="330" spans="2:11" s="34" customFormat="1" x14ac:dyDescent="0.15">
      <c r="B330" s="40"/>
      <c r="C330" s="111"/>
      <c r="D330" s="114"/>
      <c r="E330" s="114"/>
      <c r="F330" s="43" t="s">
        <v>72</v>
      </c>
      <c r="G330" s="54">
        <f>COUNT($G$5:G329)+1</f>
        <v>279</v>
      </c>
      <c r="H330" s="43" t="s">
        <v>387</v>
      </c>
      <c r="I330" s="43"/>
      <c r="J330" s="38"/>
      <c r="K330" s="38"/>
    </row>
    <row r="331" spans="2:11" s="34" customFormat="1" x14ac:dyDescent="0.15">
      <c r="B331" s="40"/>
      <c r="C331" s="111"/>
      <c r="D331" s="114"/>
      <c r="E331" s="114"/>
      <c r="F331" s="43" t="s">
        <v>77</v>
      </c>
      <c r="G331" s="54">
        <f>COUNT($G$5:G330)+1</f>
        <v>280</v>
      </c>
      <c r="H331" s="43" t="s">
        <v>388</v>
      </c>
      <c r="I331" s="43"/>
      <c r="J331" s="38"/>
      <c r="K331" s="38"/>
    </row>
    <row r="332" spans="2:11" s="34" customFormat="1" ht="33" x14ac:dyDescent="0.15">
      <c r="B332" s="40"/>
      <c r="C332" s="111"/>
      <c r="D332" s="114"/>
      <c r="E332" s="114"/>
      <c r="F332" s="43" t="s">
        <v>61</v>
      </c>
      <c r="G332" s="54">
        <f>COUNT($G$5:G331)+1</f>
        <v>281</v>
      </c>
      <c r="H332" s="43" t="s">
        <v>389</v>
      </c>
      <c r="I332" s="43"/>
      <c r="J332" s="38"/>
      <c r="K332" s="38"/>
    </row>
    <row r="333" spans="2:11" s="34" customFormat="1" x14ac:dyDescent="0.15">
      <c r="B333" s="40"/>
      <c r="C333" s="111"/>
      <c r="D333" s="114"/>
      <c r="E333" s="114"/>
      <c r="F333" s="43" t="s">
        <v>79</v>
      </c>
      <c r="G333" s="54">
        <f>COUNT($G$5:G332)+1</f>
        <v>282</v>
      </c>
      <c r="H333" s="43" t="s">
        <v>390</v>
      </c>
      <c r="I333" s="43"/>
      <c r="J333" s="38"/>
      <c r="K333" s="38"/>
    </row>
    <row r="334" spans="2:11" s="34" customFormat="1" x14ac:dyDescent="0.15">
      <c r="B334" s="41"/>
      <c r="C334" s="111"/>
      <c r="D334" s="114"/>
      <c r="E334" s="114"/>
      <c r="F334" s="43" t="s">
        <v>80</v>
      </c>
      <c r="G334" s="54">
        <f>COUNT($G$5:G333)+1</f>
        <v>283</v>
      </c>
      <c r="H334" s="43" t="s">
        <v>391</v>
      </c>
      <c r="I334" s="43"/>
      <c r="J334" s="38"/>
      <c r="K334" s="38"/>
    </row>
    <row r="335" spans="2:11" s="34" customFormat="1" x14ac:dyDescent="0.15">
      <c r="B335" s="40"/>
      <c r="C335" s="111"/>
      <c r="D335" s="114"/>
      <c r="E335" s="115"/>
      <c r="F335" s="44" t="s">
        <v>81</v>
      </c>
      <c r="G335" s="54">
        <f>COUNT($G$5:G334)+1</f>
        <v>284</v>
      </c>
      <c r="H335" s="44" t="s">
        <v>392</v>
      </c>
      <c r="I335" s="43"/>
      <c r="J335" s="45"/>
      <c r="K335" s="45"/>
    </row>
    <row r="336" spans="2:11" s="34" customFormat="1" x14ac:dyDescent="0.15">
      <c r="B336" s="36"/>
      <c r="C336" s="100"/>
      <c r="D336" s="100"/>
      <c r="E336" s="112" t="s">
        <v>118</v>
      </c>
      <c r="F336" s="99"/>
      <c r="G336" s="61" t="s">
        <v>3</v>
      </c>
      <c r="H336" s="61" t="s">
        <v>4</v>
      </c>
      <c r="I336" s="37"/>
      <c r="J336" s="38" t="s">
        <v>3</v>
      </c>
      <c r="K336" s="38" t="s">
        <v>3</v>
      </c>
    </row>
    <row r="337" spans="2:11" s="34" customFormat="1" x14ac:dyDescent="0.15">
      <c r="B337" s="40"/>
      <c r="C337" s="111"/>
      <c r="D337" s="111"/>
      <c r="E337" s="113"/>
      <c r="F337" s="43" t="s">
        <v>73</v>
      </c>
      <c r="G337" s="54">
        <f>COUNT($G$5:G336)+1</f>
        <v>285</v>
      </c>
      <c r="H337" s="43" t="s">
        <v>393</v>
      </c>
      <c r="I337" s="43"/>
      <c r="J337" s="38"/>
      <c r="K337" s="38"/>
    </row>
    <row r="338" spans="2:11" s="34" customFormat="1" x14ac:dyDescent="0.15">
      <c r="B338" s="36"/>
      <c r="C338" s="100"/>
      <c r="D338" s="103"/>
      <c r="E338" s="112" t="s">
        <v>119</v>
      </c>
      <c r="F338" s="99"/>
      <c r="G338" s="61" t="s">
        <v>3</v>
      </c>
      <c r="H338" s="61" t="s">
        <v>4</v>
      </c>
      <c r="I338" s="37"/>
      <c r="J338" s="38" t="s">
        <v>3</v>
      </c>
      <c r="K338" s="38" t="s">
        <v>3</v>
      </c>
    </row>
    <row r="339" spans="2:11" s="34" customFormat="1" x14ac:dyDescent="0.15">
      <c r="B339" s="40"/>
      <c r="C339" s="111"/>
      <c r="D339" s="111"/>
      <c r="E339" s="113"/>
      <c r="F339" s="43" t="s">
        <v>73</v>
      </c>
      <c r="G339" s="54">
        <f>COUNT($G$5:G338)+1</f>
        <v>286</v>
      </c>
      <c r="H339" s="43" t="s">
        <v>394</v>
      </c>
      <c r="I339" s="43"/>
      <c r="J339" s="38"/>
      <c r="K339" s="38"/>
    </row>
    <row r="340" spans="2:11" s="34" customFormat="1" x14ac:dyDescent="0.15">
      <c r="B340" s="40"/>
      <c r="C340" s="111"/>
      <c r="D340" s="114"/>
      <c r="E340" s="114"/>
      <c r="F340" s="43" t="s">
        <v>74</v>
      </c>
      <c r="G340" s="54">
        <f>COUNT($G$5:G339)+1</f>
        <v>287</v>
      </c>
      <c r="H340" s="43" t="s">
        <v>395</v>
      </c>
      <c r="I340" s="43"/>
      <c r="J340" s="38"/>
      <c r="K340" s="38"/>
    </row>
    <row r="341" spans="2:11" s="34" customFormat="1" x14ac:dyDescent="0.15">
      <c r="B341" s="40"/>
      <c r="C341" s="111"/>
      <c r="D341" s="111"/>
      <c r="E341" s="114"/>
      <c r="F341" s="43" t="s">
        <v>72</v>
      </c>
      <c r="G341" s="54">
        <f>COUNT($G$5:G340)+1</f>
        <v>288</v>
      </c>
      <c r="H341" s="43" t="s">
        <v>396</v>
      </c>
      <c r="I341" s="43"/>
      <c r="J341" s="38"/>
      <c r="K341" s="38"/>
    </row>
    <row r="342" spans="2:11" s="34" customFormat="1" x14ac:dyDescent="0.15">
      <c r="B342" s="36"/>
      <c r="C342" s="100"/>
      <c r="D342" s="100"/>
      <c r="E342" s="112" t="s">
        <v>120</v>
      </c>
      <c r="F342" s="99"/>
      <c r="G342" s="61" t="s">
        <v>3</v>
      </c>
      <c r="H342" s="61" t="s">
        <v>4</v>
      </c>
      <c r="I342" s="37"/>
      <c r="J342" s="38" t="s">
        <v>3</v>
      </c>
      <c r="K342" s="38" t="s">
        <v>3</v>
      </c>
    </row>
    <row r="343" spans="2:11" s="34" customFormat="1" x14ac:dyDescent="0.15">
      <c r="B343" s="40"/>
      <c r="C343" s="111"/>
      <c r="D343" s="114"/>
      <c r="E343" s="113"/>
      <c r="F343" s="43" t="s">
        <v>73</v>
      </c>
      <c r="G343" s="54">
        <f>COUNT($G$5:G342)+1</f>
        <v>289</v>
      </c>
      <c r="H343" s="43" t="s">
        <v>153</v>
      </c>
      <c r="I343" s="43"/>
      <c r="J343" s="38"/>
      <c r="K343" s="38"/>
    </row>
    <row r="344" spans="2:11" s="34" customFormat="1" x14ac:dyDescent="0.15">
      <c r="B344" s="40"/>
      <c r="C344" s="111"/>
      <c r="D344" s="114"/>
      <c r="E344" s="115"/>
      <c r="F344" s="43" t="s">
        <v>74</v>
      </c>
      <c r="G344" s="54">
        <f>COUNT($G$5:G343)+1</f>
        <v>290</v>
      </c>
      <c r="H344" s="43" t="s">
        <v>397</v>
      </c>
      <c r="I344" s="43"/>
      <c r="J344" s="38"/>
      <c r="K344" s="38"/>
    </row>
    <row r="345" spans="2:11" s="34" customFormat="1" x14ac:dyDescent="0.15">
      <c r="B345" s="36"/>
      <c r="C345" s="100"/>
      <c r="D345" s="100"/>
      <c r="E345" s="112" t="s">
        <v>121</v>
      </c>
      <c r="F345" s="99"/>
      <c r="G345" s="61" t="s">
        <v>3</v>
      </c>
      <c r="H345" s="61" t="s">
        <v>4</v>
      </c>
      <c r="I345" s="37"/>
      <c r="J345" s="38" t="s">
        <v>3</v>
      </c>
      <c r="K345" s="38" t="s">
        <v>3</v>
      </c>
    </row>
    <row r="346" spans="2:11" s="34" customFormat="1" x14ac:dyDescent="0.15">
      <c r="B346" s="40"/>
      <c r="C346" s="111"/>
      <c r="D346" s="111"/>
      <c r="E346" s="113"/>
      <c r="F346" s="43" t="s">
        <v>73</v>
      </c>
      <c r="G346" s="54">
        <f>COUNT($G$5:G345)+1</f>
        <v>291</v>
      </c>
      <c r="H346" s="43" t="s">
        <v>398</v>
      </c>
      <c r="I346" s="43"/>
      <c r="J346" s="38"/>
      <c r="K346" s="38"/>
    </row>
    <row r="347" spans="2:11" s="34" customFormat="1" x14ac:dyDescent="0.15">
      <c r="B347" s="40"/>
      <c r="C347" s="111"/>
      <c r="D347" s="114"/>
      <c r="E347" s="114"/>
      <c r="F347" s="43" t="s">
        <v>74</v>
      </c>
      <c r="G347" s="54">
        <f>COUNT($G$5:G346)+1</f>
        <v>292</v>
      </c>
      <c r="H347" s="43" t="s">
        <v>399</v>
      </c>
      <c r="I347" s="43"/>
      <c r="J347" s="38"/>
      <c r="K347" s="38"/>
    </row>
    <row r="348" spans="2:11" s="34" customFormat="1" x14ac:dyDescent="0.15">
      <c r="B348" s="40"/>
      <c r="C348" s="111"/>
      <c r="D348" s="114"/>
      <c r="E348" s="114"/>
      <c r="F348" s="43" t="s">
        <v>72</v>
      </c>
      <c r="G348" s="54">
        <f>COUNT($G$5:G347)+1</f>
        <v>293</v>
      </c>
      <c r="H348" s="43" t="s">
        <v>400</v>
      </c>
      <c r="I348" s="43"/>
      <c r="J348" s="38"/>
      <c r="K348" s="38"/>
    </row>
    <row r="349" spans="2:11" s="34" customFormat="1" x14ac:dyDescent="0.15">
      <c r="B349" s="36"/>
      <c r="C349" s="100"/>
      <c r="D349" s="100"/>
      <c r="E349" s="112" t="s">
        <v>122</v>
      </c>
      <c r="F349" s="99"/>
      <c r="G349" s="61" t="s">
        <v>3</v>
      </c>
      <c r="H349" s="61" t="s">
        <v>4</v>
      </c>
      <c r="I349" s="37"/>
      <c r="J349" s="38" t="s">
        <v>3</v>
      </c>
      <c r="K349" s="38" t="s">
        <v>3</v>
      </c>
    </row>
    <row r="350" spans="2:11" s="34" customFormat="1" x14ac:dyDescent="0.15">
      <c r="B350" s="40"/>
      <c r="C350" s="111"/>
      <c r="D350" s="111"/>
      <c r="E350" s="113"/>
      <c r="F350" s="43" t="s">
        <v>73</v>
      </c>
      <c r="G350" s="54">
        <f>COUNT($G$5:G349)+1</f>
        <v>294</v>
      </c>
      <c r="H350" s="43" t="s">
        <v>401</v>
      </c>
      <c r="I350" s="43"/>
      <c r="J350" s="38"/>
      <c r="K350" s="38"/>
    </row>
    <row r="351" spans="2:11" s="34" customFormat="1" x14ac:dyDescent="0.15">
      <c r="B351" s="40"/>
      <c r="C351" s="111"/>
      <c r="D351" s="111"/>
      <c r="E351" s="114"/>
      <c r="F351" s="43" t="s">
        <v>74</v>
      </c>
      <c r="G351" s="54">
        <f>COUNT($G$5:G350)+1</f>
        <v>295</v>
      </c>
      <c r="H351" s="43" t="s">
        <v>402</v>
      </c>
      <c r="I351" s="43"/>
      <c r="J351" s="38"/>
      <c r="K351" s="38"/>
    </row>
    <row r="352" spans="2:11" s="34" customFormat="1" x14ac:dyDescent="0.15">
      <c r="B352" s="36"/>
      <c r="C352" s="100"/>
      <c r="D352" s="103"/>
      <c r="E352" s="112" t="s">
        <v>123</v>
      </c>
      <c r="F352" s="99"/>
      <c r="G352" s="61" t="s">
        <v>3</v>
      </c>
      <c r="H352" s="61" t="s">
        <v>4</v>
      </c>
      <c r="I352" s="37"/>
      <c r="J352" s="38" t="s">
        <v>3</v>
      </c>
      <c r="K352" s="38" t="s">
        <v>3</v>
      </c>
    </row>
    <row r="353" spans="2:11" s="34" customFormat="1" x14ac:dyDescent="0.15">
      <c r="B353" s="40"/>
      <c r="C353" s="111"/>
      <c r="D353" s="111"/>
      <c r="E353" s="113"/>
      <c r="F353" s="43" t="s">
        <v>73</v>
      </c>
      <c r="G353" s="54">
        <f>COUNT($G$5:G352)+1</f>
        <v>296</v>
      </c>
      <c r="H353" s="43" t="s">
        <v>403</v>
      </c>
      <c r="I353" s="43"/>
      <c r="J353" s="38"/>
      <c r="K353" s="38"/>
    </row>
    <row r="354" spans="2:11" s="34" customFormat="1" x14ac:dyDescent="0.15">
      <c r="B354" s="40"/>
      <c r="C354" s="111"/>
      <c r="D354" s="114"/>
      <c r="E354" s="114"/>
      <c r="F354" s="43" t="s">
        <v>74</v>
      </c>
      <c r="G354" s="54">
        <f>COUNT($G$5:G353)+1</f>
        <v>297</v>
      </c>
      <c r="H354" s="43" t="s">
        <v>405</v>
      </c>
      <c r="I354" s="43"/>
      <c r="J354" s="38"/>
      <c r="K354" s="38"/>
    </row>
    <row r="355" spans="2:11" s="34" customFormat="1" x14ac:dyDescent="0.15">
      <c r="B355" s="36"/>
      <c r="C355" s="100"/>
      <c r="D355" s="100"/>
      <c r="E355" s="112" t="s">
        <v>124</v>
      </c>
      <c r="F355" s="99"/>
      <c r="G355" s="61" t="s">
        <v>3</v>
      </c>
      <c r="H355" s="61" t="s">
        <v>4</v>
      </c>
      <c r="I355" s="37"/>
      <c r="J355" s="38" t="s">
        <v>3</v>
      </c>
      <c r="K355" s="38" t="s">
        <v>3</v>
      </c>
    </row>
    <row r="356" spans="2:11" s="34" customFormat="1" x14ac:dyDescent="0.15">
      <c r="B356" s="40"/>
      <c r="C356" s="111"/>
      <c r="D356" s="111"/>
      <c r="E356" s="114"/>
      <c r="F356" s="43" t="s">
        <v>73</v>
      </c>
      <c r="G356" s="54">
        <f>COUNT($G$5:G355)+1</f>
        <v>298</v>
      </c>
      <c r="H356" s="43" t="s">
        <v>404</v>
      </c>
      <c r="I356" s="43"/>
      <c r="J356" s="38"/>
      <c r="K356" s="38"/>
    </row>
    <row r="357" spans="2:11" s="34" customFormat="1" x14ac:dyDescent="0.15">
      <c r="B357" s="40"/>
      <c r="C357" s="111"/>
      <c r="D357" s="114"/>
      <c r="E357" s="114"/>
      <c r="F357" s="43" t="s">
        <v>74</v>
      </c>
      <c r="G357" s="54">
        <f>COUNT($G$5:G356)+1</f>
        <v>299</v>
      </c>
      <c r="H357" s="43" t="s">
        <v>406</v>
      </c>
      <c r="I357" s="43"/>
      <c r="J357" s="38"/>
      <c r="K357" s="38"/>
    </row>
    <row r="358" spans="2:11" s="34" customFormat="1" x14ac:dyDescent="0.15">
      <c r="B358" s="40"/>
      <c r="C358" s="111"/>
      <c r="D358" s="114"/>
      <c r="E358" s="114"/>
      <c r="F358" s="43" t="s">
        <v>72</v>
      </c>
      <c r="G358" s="54">
        <f>COUNT($G$5:G357)+1</f>
        <v>300</v>
      </c>
      <c r="H358" s="43" t="s">
        <v>407</v>
      </c>
      <c r="I358" s="43"/>
      <c r="J358" s="38"/>
      <c r="K358" s="38"/>
    </row>
    <row r="359" spans="2:11" s="34" customFormat="1" x14ac:dyDescent="0.15">
      <c r="B359" s="36"/>
      <c r="C359" s="100"/>
      <c r="D359" s="103"/>
      <c r="E359" s="112" t="s">
        <v>125</v>
      </c>
      <c r="F359" s="99"/>
      <c r="G359" s="61" t="s">
        <v>3</v>
      </c>
      <c r="H359" s="61" t="s">
        <v>4</v>
      </c>
      <c r="I359" s="37"/>
      <c r="J359" s="38" t="s">
        <v>3</v>
      </c>
      <c r="K359" s="38" t="s">
        <v>3</v>
      </c>
    </row>
    <row r="360" spans="2:11" s="34" customFormat="1" x14ac:dyDescent="0.15">
      <c r="B360" s="40"/>
      <c r="C360" s="111"/>
      <c r="D360" s="111"/>
      <c r="E360" s="113"/>
      <c r="F360" s="43" t="s">
        <v>73</v>
      </c>
      <c r="G360" s="54">
        <f>COUNT($G$5:G359)+1</f>
        <v>301</v>
      </c>
      <c r="H360" s="43" t="s">
        <v>408</v>
      </c>
      <c r="I360" s="43"/>
      <c r="J360" s="38"/>
      <c r="K360" s="38"/>
    </row>
    <row r="361" spans="2:11" s="34" customFormat="1" x14ac:dyDescent="0.15">
      <c r="B361" s="40"/>
      <c r="C361" s="111"/>
      <c r="D361" s="114"/>
      <c r="E361" s="114"/>
      <c r="F361" s="43" t="s">
        <v>74</v>
      </c>
      <c r="G361" s="54">
        <f>COUNT($G$5:G360)+1</f>
        <v>302</v>
      </c>
      <c r="H361" s="43" t="s">
        <v>409</v>
      </c>
      <c r="I361" s="43"/>
      <c r="J361" s="38"/>
      <c r="K361" s="38"/>
    </row>
    <row r="362" spans="2:11" s="34" customFormat="1" x14ac:dyDescent="0.15">
      <c r="B362" s="55"/>
      <c r="C362" s="132"/>
      <c r="D362" s="130"/>
      <c r="E362" s="127" t="s">
        <v>126</v>
      </c>
      <c r="F362" s="129"/>
      <c r="G362" s="61" t="s">
        <v>3</v>
      </c>
      <c r="H362" s="61" t="s">
        <v>4</v>
      </c>
      <c r="I362" s="37"/>
      <c r="J362" s="38" t="s">
        <v>3</v>
      </c>
      <c r="K362" s="38" t="s">
        <v>3</v>
      </c>
    </row>
    <row r="363" spans="2:11" s="34" customFormat="1" x14ac:dyDescent="0.15">
      <c r="B363" s="40"/>
      <c r="C363" s="111"/>
      <c r="D363" s="111"/>
      <c r="E363" s="122"/>
      <c r="F363" s="43" t="s">
        <v>73</v>
      </c>
      <c r="G363" s="54">
        <f>COUNT($G$5:G362)+1</f>
        <v>303</v>
      </c>
      <c r="H363" s="43" t="s">
        <v>410</v>
      </c>
      <c r="I363" s="43"/>
      <c r="J363" s="38"/>
      <c r="K363" s="38"/>
    </row>
    <row r="364" spans="2:11" s="34" customFormat="1" x14ac:dyDescent="0.15">
      <c r="B364" s="36"/>
      <c r="C364" s="100"/>
      <c r="D364" s="100"/>
      <c r="E364" s="112" t="s">
        <v>127</v>
      </c>
      <c r="F364" s="99"/>
      <c r="G364" s="61" t="s">
        <v>3</v>
      </c>
      <c r="H364" s="61" t="s">
        <v>4</v>
      </c>
      <c r="I364" s="37"/>
      <c r="J364" s="38" t="s">
        <v>3</v>
      </c>
      <c r="K364" s="38" t="s">
        <v>3</v>
      </c>
    </row>
    <row r="365" spans="2:11" s="34" customFormat="1" ht="33" x14ac:dyDescent="0.15">
      <c r="B365" s="40"/>
      <c r="C365" s="111"/>
      <c r="D365" s="111"/>
      <c r="E365" s="114"/>
      <c r="F365" s="44" t="s">
        <v>73</v>
      </c>
      <c r="G365" s="54">
        <f>COUNT($G$5:G364)+1</f>
        <v>304</v>
      </c>
      <c r="H365" s="44" t="s">
        <v>411</v>
      </c>
      <c r="I365" s="43"/>
      <c r="J365" s="45"/>
      <c r="K365" s="45"/>
    </row>
    <row r="366" spans="2:11" s="34" customFormat="1" x14ac:dyDescent="0.15">
      <c r="B366" s="40"/>
      <c r="C366" s="111"/>
      <c r="D366" s="114"/>
      <c r="E366" s="114"/>
      <c r="F366" s="43" t="s">
        <v>74</v>
      </c>
      <c r="G366" s="54">
        <f>COUNT($G$5:G365)+1</f>
        <v>305</v>
      </c>
      <c r="H366" s="43" t="s">
        <v>412</v>
      </c>
      <c r="I366" s="43"/>
      <c r="J366" s="38"/>
      <c r="K366" s="38"/>
    </row>
    <row r="367" spans="2:11" s="34" customFormat="1" x14ac:dyDescent="0.15">
      <c r="B367" s="40"/>
      <c r="C367" s="111"/>
      <c r="D367" s="114"/>
      <c r="E367" s="114"/>
      <c r="F367" s="105" t="s">
        <v>72</v>
      </c>
      <c r="G367" s="54">
        <f>COUNT($G$5:G366)+1</f>
        <v>306</v>
      </c>
      <c r="H367" s="43" t="s">
        <v>413</v>
      </c>
      <c r="I367" s="43"/>
      <c r="J367" s="38"/>
      <c r="K367" s="38"/>
    </row>
    <row r="368" spans="2:11" s="34" customFormat="1" x14ac:dyDescent="0.15">
      <c r="B368" s="40"/>
      <c r="C368" s="111"/>
      <c r="D368" s="114"/>
      <c r="E368" s="114"/>
      <c r="F368" s="44"/>
      <c r="G368" s="54">
        <f>COUNT($G$5:G367)+1</f>
        <v>307</v>
      </c>
      <c r="H368" s="43" t="s">
        <v>414</v>
      </c>
      <c r="I368" s="43"/>
      <c r="J368" s="38"/>
      <c r="K368" s="38"/>
    </row>
    <row r="369" spans="2:12" s="34" customFormat="1" x14ac:dyDescent="0.15">
      <c r="B369" s="40"/>
      <c r="C369" s="111"/>
      <c r="D369" s="114"/>
      <c r="E369" s="114"/>
      <c r="F369" s="43" t="s">
        <v>77</v>
      </c>
      <c r="G369" s="54">
        <f>COUNT($G$5:G368)+1</f>
        <v>308</v>
      </c>
      <c r="H369" s="43" t="s">
        <v>415</v>
      </c>
      <c r="I369" s="43"/>
      <c r="J369" s="38"/>
      <c r="K369" s="38"/>
    </row>
    <row r="370" spans="2:12" s="34" customFormat="1" x14ac:dyDescent="0.15">
      <c r="B370" s="40"/>
      <c r="C370" s="111"/>
      <c r="D370" s="114"/>
      <c r="E370" s="114"/>
      <c r="F370" s="43" t="s">
        <v>78</v>
      </c>
      <c r="G370" s="54">
        <f>COUNT($G$5:G369)+1</f>
        <v>309</v>
      </c>
      <c r="H370" s="43" t="s">
        <v>416</v>
      </c>
      <c r="I370" s="43"/>
      <c r="J370" s="38"/>
      <c r="K370" s="38"/>
    </row>
    <row r="371" spans="2:12" s="34" customFormat="1" x14ac:dyDescent="0.15">
      <c r="B371" s="40"/>
      <c r="C371" s="111"/>
      <c r="D371" s="114"/>
      <c r="E371" s="114"/>
      <c r="F371" s="43" t="s">
        <v>79</v>
      </c>
      <c r="G371" s="54">
        <f>COUNT($G$5:G370)+1</f>
        <v>310</v>
      </c>
      <c r="H371" s="43" t="s">
        <v>417</v>
      </c>
      <c r="I371" s="43"/>
      <c r="J371" s="38"/>
      <c r="K371" s="38"/>
    </row>
    <row r="372" spans="2:12" s="34" customFormat="1" x14ac:dyDescent="0.15">
      <c r="B372" s="40"/>
      <c r="C372" s="111"/>
      <c r="D372" s="114"/>
      <c r="E372" s="114"/>
      <c r="F372" s="43" t="s">
        <v>80</v>
      </c>
      <c r="G372" s="54">
        <f>COUNT($G$5:G371)+1</f>
        <v>311</v>
      </c>
      <c r="H372" s="43" t="s">
        <v>418</v>
      </c>
      <c r="I372" s="43"/>
      <c r="J372" s="38"/>
      <c r="K372" s="38"/>
    </row>
    <row r="373" spans="2:12" s="34" customFormat="1" ht="33" x14ac:dyDescent="0.15">
      <c r="B373" s="40"/>
      <c r="C373" s="111"/>
      <c r="D373" s="114"/>
      <c r="E373" s="114"/>
      <c r="F373" s="43" t="s">
        <v>81</v>
      </c>
      <c r="G373" s="54">
        <f>COUNT($G$5:G372)+1</f>
        <v>312</v>
      </c>
      <c r="H373" s="43" t="s">
        <v>639</v>
      </c>
      <c r="I373" s="43"/>
      <c r="J373" s="38"/>
      <c r="K373" s="38"/>
    </row>
    <row r="374" spans="2:12" s="34" customFormat="1" x14ac:dyDescent="0.15">
      <c r="B374" s="40"/>
      <c r="C374" s="111"/>
      <c r="D374" s="114"/>
      <c r="E374" s="114"/>
      <c r="F374" s="43" t="s">
        <v>83</v>
      </c>
      <c r="G374" s="54">
        <f>COUNT($G$5:G373)+1</f>
        <v>313</v>
      </c>
      <c r="H374" s="43" t="s">
        <v>419</v>
      </c>
      <c r="I374" s="43"/>
      <c r="J374" s="38"/>
      <c r="K374" s="38"/>
    </row>
    <row r="375" spans="2:12" s="34" customFormat="1" x14ac:dyDescent="0.15">
      <c r="B375" s="40"/>
      <c r="C375" s="111"/>
      <c r="D375" s="114"/>
      <c r="E375" s="114"/>
      <c r="F375" s="43" t="s">
        <v>84</v>
      </c>
      <c r="G375" s="54">
        <f>COUNT($G$5:G374)+1</f>
        <v>314</v>
      </c>
      <c r="H375" s="43" t="s">
        <v>420</v>
      </c>
      <c r="I375" s="43"/>
      <c r="J375" s="38"/>
      <c r="K375" s="38"/>
    </row>
    <row r="376" spans="2:12" s="34" customFormat="1" x14ac:dyDescent="0.15">
      <c r="B376" s="40"/>
      <c r="C376" s="111"/>
      <c r="D376" s="114"/>
      <c r="E376" s="114"/>
      <c r="F376" s="105" t="s">
        <v>85</v>
      </c>
      <c r="G376" s="54">
        <f>COUNT($G$5:G375)+1</f>
        <v>315</v>
      </c>
      <c r="H376" s="43" t="s">
        <v>421</v>
      </c>
      <c r="I376" s="43"/>
      <c r="J376" s="38"/>
      <c r="K376" s="38"/>
    </row>
    <row r="377" spans="2:12" s="34" customFormat="1" x14ac:dyDescent="0.15">
      <c r="B377" s="40"/>
      <c r="C377" s="111"/>
      <c r="D377" s="114"/>
      <c r="E377" s="114"/>
      <c r="F377" s="44"/>
      <c r="G377" s="54">
        <f>COUNT($G$5:G376)+1</f>
        <v>316</v>
      </c>
      <c r="H377" s="43" t="s">
        <v>422</v>
      </c>
      <c r="I377" s="43"/>
      <c r="J377" s="38"/>
      <c r="K377" s="38"/>
    </row>
    <row r="378" spans="2:12" s="34" customFormat="1" x14ac:dyDescent="0.15">
      <c r="B378" s="41"/>
      <c r="C378" s="111"/>
      <c r="D378" s="111"/>
      <c r="E378" s="114"/>
      <c r="F378" s="43" t="s">
        <v>86</v>
      </c>
      <c r="G378" s="54">
        <f>COUNT($G$5:G377)+1</f>
        <v>317</v>
      </c>
      <c r="H378" s="43" t="s">
        <v>470</v>
      </c>
      <c r="I378" s="43"/>
      <c r="J378" s="38"/>
      <c r="K378" s="38"/>
    </row>
    <row r="379" spans="2:12" s="34" customFormat="1" hidden="1" x14ac:dyDescent="0.15">
      <c r="B379" s="41"/>
      <c r="C379" s="111"/>
      <c r="D379" s="114"/>
      <c r="E379" s="114"/>
      <c r="F379" s="43" t="s">
        <v>144</v>
      </c>
      <c r="G379" s="133">
        <f>COUNT($G$5:G378)+1</f>
        <v>318</v>
      </c>
      <c r="H379" s="64" t="s">
        <v>423</v>
      </c>
      <c r="I379" s="43"/>
      <c r="J379" s="38"/>
      <c r="K379" s="38"/>
      <c r="L379" s="34" t="s">
        <v>600</v>
      </c>
    </row>
    <row r="380" spans="2:12" s="34" customFormat="1" hidden="1" x14ac:dyDescent="0.15">
      <c r="B380" s="41"/>
      <c r="C380" s="111"/>
      <c r="D380" s="114"/>
      <c r="E380" s="114"/>
      <c r="F380" s="43" t="s">
        <v>424</v>
      </c>
      <c r="G380" s="133">
        <f>COUNT($G$5:G379)+1</f>
        <v>319</v>
      </c>
      <c r="H380" s="64" t="s">
        <v>425</v>
      </c>
      <c r="I380" s="43"/>
      <c r="J380" s="38"/>
      <c r="K380" s="38"/>
      <c r="L380" s="34" t="s">
        <v>600</v>
      </c>
    </row>
    <row r="381" spans="2:12" s="34" customFormat="1" hidden="1" x14ac:dyDescent="0.15">
      <c r="B381" s="41"/>
      <c r="C381" s="111"/>
      <c r="D381" s="114"/>
      <c r="E381" s="114"/>
      <c r="F381" s="43" t="s">
        <v>145</v>
      </c>
      <c r="G381" s="133">
        <f>COUNT($G$5:G380)+1</f>
        <v>320</v>
      </c>
      <c r="H381" s="64" t="s">
        <v>426</v>
      </c>
      <c r="I381" s="43"/>
      <c r="J381" s="38"/>
      <c r="K381" s="38"/>
      <c r="L381" s="34" t="s">
        <v>600</v>
      </c>
    </row>
    <row r="382" spans="2:12" s="34" customFormat="1" x14ac:dyDescent="0.15">
      <c r="B382" s="36"/>
      <c r="C382" s="100"/>
      <c r="D382" s="103"/>
      <c r="E382" s="112" t="s">
        <v>128</v>
      </c>
      <c r="F382" s="99"/>
      <c r="G382" s="61" t="s">
        <v>3</v>
      </c>
      <c r="H382" s="61" t="s">
        <v>4</v>
      </c>
      <c r="I382" s="37"/>
      <c r="J382" s="38" t="s">
        <v>3</v>
      </c>
      <c r="K382" s="38" t="s">
        <v>3</v>
      </c>
    </row>
    <row r="383" spans="2:12" s="34" customFormat="1" x14ac:dyDescent="0.15">
      <c r="B383" s="40"/>
      <c r="C383" s="111"/>
      <c r="D383" s="111"/>
      <c r="E383" s="113"/>
      <c r="F383" s="43" t="s">
        <v>73</v>
      </c>
      <c r="G383" s="54">
        <f>COUNT($G$5:G382)+1</f>
        <v>321</v>
      </c>
      <c r="H383" s="43" t="s">
        <v>427</v>
      </c>
      <c r="I383" s="43"/>
      <c r="J383" s="38"/>
      <c r="K383" s="38"/>
    </row>
    <row r="384" spans="2:12" s="34" customFormat="1" x14ac:dyDescent="0.15">
      <c r="B384" s="40"/>
      <c r="C384" s="111"/>
      <c r="D384" s="114"/>
      <c r="E384" s="114"/>
      <c r="F384" s="43" t="s">
        <v>74</v>
      </c>
      <c r="G384" s="54">
        <f>COUNT($G$5:G383)+1</f>
        <v>322</v>
      </c>
      <c r="H384" s="43" t="s">
        <v>428</v>
      </c>
      <c r="I384" s="43"/>
      <c r="J384" s="38"/>
      <c r="K384" s="38"/>
    </row>
    <row r="385" spans="2:11" s="34" customFormat="1" x14ac:dyDescent="0.15">
      <c r="B385" s="40"/>
      <c r="C385" s="111"/>
      <c r="D385" s="114"/>
      <c r="E385" s="114"/>
      <c r="F385" s="43" t="s">
        <v>72</v>
      </c>
      <c r="G385" s="54">
        <f>COUNT($G$5:G384)+1</f>
        <v>323</v>
      </c>
      <c r="H385" s="43" t="s">
        <v>429</v>
      </c>
      <c r="I385" s="43"/>
      <c r="J385" s="38"/>
      <c r="K385" s="38"/>
    </row>
    <row r="386" spans="2:11" s="34" customFormat="1" x14ac:dyDescent="0.15">
      <c r="B386" s="40"/>
      <c r="C386" s="111"/>
      <c r="D386" s="114"/>
      <c r="E386" s="115"/>
      <c r="F386" s="43" t="s">
        <v>77</v>
      </c>
      <c r="G386" s="54">
        <f>COUNT($G$5:G385)+1</f>
        <v>324</v>
      </c>
      <c r="H386" s="43" t="s">
        <v>564</v>
      </c>
      <c r="I386" s="43"/>
      <c r="J386" s="38"/>
      <c r="K386" s="38"/>
    </row>
    <row r="387" spans="2:11" s="34" customFormat="1" x14ac:dyDescent="0.15">
      <c r="B387" s="55"/>
      <c r="C387" s="132"/>
      <c r="D387" s="130"/>
      <c r="E387" s="127" t="s">
        <v>129</v>
      </c>
      <c r="F387" s="129"/>
      <c r="G387" s="61" t="s">
        <v>3</v>
      </c>
      <c r="H387" s="61" t="s">
        <v>4</v>
      </c>
      <c r="I387" s="37"/>
      <c r="J387" s="38" t="s">
        <v>3</v>
      </c>
      <c r="K387" s="38" t="s">
        <v>3</v>
      </c>
    </row>
    <row r="388" spans="2:11" s="34" customFormat="1" x14ac:dyDescent="0.15">
      <c r="B388" s="40"/>
      <c r="C388" s="111"/>
      <c r="D388" s="114"/>
      <c r="E388" s="122"/>
      <c r="F388" s="43" t="s">
        <v>73</v>
      </c>
      <c r="G388" s="54">
        <f>COUNT($G$5:G387)+1</f>
        <v>325</v>
      </c>
      <c r="H388" s="43" t="s">
        <v>430</v>
      </c>
      <c r="I388" s="43"/>
      <c r="J388" s="38"/>
      <c r="K388" s="38"/>
    </row>
    <row r="389" spans="2:11" s="34" customFormat="1" x14ac:dyDescent="0.15">
      <c r="B389" s="36"/>
      <c r="C389" s="100"/>
      <c r="D389" s="100"/>
      <c r="E389" s="112" t="s">
        <v>130</v>
      </c>
      <c r="F389" s="99"/>
      <c r="G389" s="61" t="s">
        <v>3</v>
      </c>
      <c r="H389" s="61" t="s">
        <v>4</v>
      </c>
      <c r="I389" s="37"/>
      <c r="J389" s="38" t="s">
        <v>3</v>
      </c>
      <c r="K389" s="38" t="s">
        <v>3</v>
      </c>
    </row>
    <row r="390" spans="2:11" s="34" customFormat="1" x14ac:dyDescent="0.15">
      <c r="B390" s="40"/>
      <c r="C390" s="111"/>
      <c r="D390" s="111"/>
      <c r="E390" s="113"/>
      <c r="F390" s="43" t="s">
        <v>73</v>
      </c>
      <c r="G390" s="54">
        <f>COUNT($G$5:G389)+1</f>
        <v>326</v>
      </c>
      <c r="H390" s="43" t="s">
        <v>431</v>
      </c>
      <c r="I390" s="43"/>
      <c r="J390" s="38"/>
      <c r="K390" s="38"/>
    </row>
    <row r="391" spans="2:11" s="34" customFormat="1" x14ac:dyDescent="0.15">
      <c r="B391" s="40"/>
      <c r="C391" s="111"/>
      <c r="D391" s="114"/>
      <c r="E391" s="114"/>
      <c r="F391" s="43" t="s">
        <v>74</v>
      </c>
      <c r="G391" s="54">
        <f>COUNT($G$5:G390)+1</f>
        <v>327</v>
      </c>
      <c r="H391" s="43" t="s">
        <v>432</v>
      </c>
      <c r="I391" s="43"/>
      <c r="J391" s="38"/>
      <c r="K391" s="38"/>
    </row>
    <row r="392" spans="2:11" s="34" customFormat="1" x14ac:dyDescent="0.15">
      <c r="B392" s="40"/>
      <c r="C392" s="111"/>
      <c r="D392" s="114"/>
      <c r="E392" s="114"/>
      <c r="F392" s="43" t="s">
        <v>72</v>
      </c>
      <c r="G392" s="54">
        <f>COUNT($G$5:G391)+1</f>
        <v>328</v>
      </c>
      <c r="H392" s="43" t="s">
        <v>433</v>
      </c>
      <c r="I392" s="43"/>
      <c r="J392" s="38"/>
      <c r="K392" s="38"/>
    </row>
    <row r="393" spans="2:11" s="34" customFormat="1" x14ac:dyDescent="0.15">
      <c r="B393" s="40"/>
      <c r="C393" s="111"/>
      <c r="D393" s="114"/>
      <c r="E393" s="115"/>
      <c r="F393" s="43" t="s">
        <v>77</v>
      </c>
      <c r="G393" s="54">
        <f>COUNT($G$5:G392)+1</f>
        <v>329</v>
      </c>
      <c r="H393" s="43" t="s">
        <v>434</v>
      </c>
      <c r="I393" s="43"/>
      <c r="J393" s="38"/>
      <c r="K393" s="38"/>
    </row>
    <row r="394" spans="2:11" s="34" customFormat="1" x14ac:dyDescent="0.15">
      <c r="B394" s="36"/>
      <c r="C394" s="100"/>
      <c r="D394" s="100"/>
      <c r="E394" s="112" t="s">
        <v>131</v>
      </c>
      <c r="F394" s="99"/>
      <c r="G394" s="61" t="s">
        <v>3</v>
      </c>
      <c r="H394" s="61" t="s">
        <v>4</v>
      </c>
      <c r="I394" s="37"/>
      <c r="J394" s="38" t="s">
        <v>3</v>
      </c>
      <c r="K394" s="38" t="s">
        <v>3</v>
      </c>
    </row>
    <row r="395" spans="2:11" s="34" customFormat="1" x14ac:dyDescent="0.15">
      <c r="B395" s="40"/>
      <c r="C395" s="111"/>
      <c r="D395" s="111"/>
      <c r="E395" s="113"/>
      <c r="F395" s="105" t="s">
        <v>73</v>
      </c>
      <c r="G395" s="54">
        <f>COUNT($G$5:G394)+1</f>
        <v>330</v>
      </c>
      <c r="H395" s="43" t="s">
        <v>435</v>
      </c>
      <c r="I395" s="43"/>
      <c r="J395" s="38"/>
      <c r="K395" s="38"/>
    </row>
    <row r="396" spans="2:11" s="34" customFormat="1" x14ac:dyDescent="0.15">
      <c r="B396" s="40"/>
      <c r="C396" s="111"/>
      <c r="D396" s="114"/>
      <c r="E396" s="114"/>
      <c r="F396" s="44"/>
      <c r="G396" s="54">
        <f>COUNT($G$5:G395)+1</f>
        <v>331</v>
      </c>
      <c r="H396" s="43" t="s">
        <v>436</v>
      </c>
      <c r="I396" s="43"/>
      <c r="J396" s="38"/>
      <c r="K396" s="38"/>
    </row>
    <row r="397" spans="2:11" s="34" customFormat="1" x14ac:dyDescent="0.15">
      <c r="B397" s="40"/>
      <c r="C397" s="111"/>
      <c r="D397" s="114"/>
      <c r="E397" s="114"/>
      <c r="F397" s="43" t="s">
        <v>74</v>
      </c>
      <c r="G397" s="54">
        <f>COUNT($G$5:G396)+1</f>
        <v>332</v>
      </c>
      <c r="H397" s="43" t="s">
        <v>437</v>
      </c>
      <c r="I397" s="43"/>
      <c r="J397" s="38"/>
      <c r="K397" s="38"/>
    </row>
    <row r="398" spans="2:11" s="34" customFormat="1" x14ac:dyDescent="0.15">
      <c r="B398" s="40"/>
      <c r="C398" s="111"/>
      <c r="D398" s="114"/>
      <c r="E398" s="114"/>
      <c r="F398" s="43" t="s">
        <v>72</v>
      </c>
      <c r="G398" s="54">
        <f>COUNT($G$5:G397)+1</f>
        <v>333</v>
      </c>
      <c r="H398" s="43" t="s">
        <v>438</v>
      </c>
      <c r="I398" s="43"/>
      <c r="J398" s="38"/>
      <c r="K398" s="38"/>
    </row>
    <row r="399" spans="2:11" s="34" customFormat="1" x14ac:dyDescent="0.15">
      <c r="B399" s="40"/>
      <c r="C399" s="111"/>
      <c r="D399" s="114"/>
      <c r="E399" s="115"/>
      <c r="F399" s="43" t="s">
        <v>77</v>
      </c>
      <c r="G399" s="54">
        <f>COUNT($G$5:G398)+1</f>
        <v>334</v>
      </c>
      <c r="H399" s="43" t="s">
        <v>439</v>
      </c>
      <c r="I399" s="43"/>
      <c r="J399" s="38"/>
      <c r="K399" s="38"/>
    </row>
    <row r="400" spans="2:11" s="34" customFormat="1" x14ac:dyDescent="0.15">
      <c r="B400" s="36"/>
      <c r="C400" s="100"/>
      <c r="D400" s="100"/>
      <c r="E400" s="112" t="s">
        <v>132</v>
      </c>
      <c r="F400" s="99"/>
      <c r="G400" s="61" t="s">
        <v>3</v>
      </c>
      <c r="H400" s="61" t="s">
        <v>4</v>
      </c>
      <c r="I400" s="37"/>
      <c r="J400" s="38" t="s">
        <v>3</v>
      </c>
      <c r="K400" s="38" t="s">
        <v>3</v>
      </c>
    </row>
    <row r="401" spans="2:12" s="34" customFormat="1" x14ac:dyDescent="0.15">
      <c r="B401" s="40"/>
      <c r="C401" s="111"/>
      <c r="D401" s="111"/>
      <c r="E401" s="113"/>
      <c r="F401" s="105" t="s">
        <v>73</v>
      </c>
      <c r="G401" s="54">
        <f>COUNT($G$5:G400)+1</f>
        <v>335</v>
      </c>
      <c r="H401" s="43" t="s">
        <v>440</v>
      </c>
      <c r="I401" s="43"/>
      <c r="J401" s="38"/>
      <c r="K401" s="38"/>
    </row>
    <row r="402" spans="2:12" s="34" customFormat="1" x14ac:dyDescent="0.15">
      <c r="B402" s="40"/>
      <c r="C402" s="111"/>
      <c r="D402" s="114"/>
      <c r="E402" s="114"/>
      <c r="F402" s="44"/>
      <c r="G402" s="54">
        <f>COUNT($G$5:G401)+1</f>
        <v>336</v>
      </c>
      <c r="H402" s="43" t="s">
        <v>441</v>
      </c>
      <c r="I402" s="43"/>
      <c r="J402" s="38"/>
      <c r="K402" s="38"/>
    </row>
    <row r="403" spans="2:12" s="34" customFormat="1" x14ac:dyDescent="0.15">
      <c r="B403" s="40"/>
      <c r="C403" s="111"/>
      <c r="D403" s="114"/>
      <c r="E403" s="114"/>
      <c r="F403" s="43" t="s">
        <v>74</v>
      </c>
      <c r="G403" s="54">
        <f>COUNT($G$5:G402)+1</f>
        <v>337</v>
      </c>
      <c r="H403" s="43" t="s">
        <v>442</v>
      </c>
      <c r="I403" s="43"/>
      <c r="J403" s="38"/>
      <c r="K403" s="38"/>
    </row>
    <row r="404" spans="2:12" s="34" customFormat="1" x14ac:dyDescent="0.15">
      <c r="B404" s="40"/>
      <c r="C404" s="111"/>
      <c r="D404" s="114"/>
      <c r="E404" s="115"/>
      <c r="F404" s="43" t="s">
        <v>72</v>
      </c>
      <c r="G404" s="54">
        <f>COUNT($G$5:G403)+1</f>
        <v>338</v>
      </c>
      <c r="H404" s="43" t="s">
        <v>443</v>
      </c>
      <c r="I404" s="43"/>
      <c r="J404" s="38"/>
      <c r="K404" s="38"/>
    </row>
    <row r="405" spans="2:12" s="34" customFormat="1" x14ac:dyDescent="0.15">
      <c r="B405" s="47"/>
      <c r="C405" s="130"/>
      <c r="D405" s="130"/>
      <c r="E405" s="127" t="s">
        <v>133</v>
      </c>
      <c r="F405" s="129"/>
      <c r="G405" s="61" t="s">
        <v>3</v>
      </c>
      <c r="H405" s="61" t="s">
        <v>4</v>
      </c>
      <c r="I405" s="37"/>
      <c r="J405" s="38" t="s">
        <v>3</v>
      </c>
      <c r="K405" s="38" t="s">
        <v>3</v>
      </c>
    </row>
    <row r="406" spans="2:12" s="34" customFormat="1" x14ac:dyDescent="0.15">
      <c r="B406" s="40"/>
      <c r="C406" s="111"/>
      <c r="D406" s="111"/>
      <c r="E406" s="122"/>
      <c r="F406" s="43" t="s">
        <v>73</v>
      </c>
      <c r="G406" s="54">
        <f>COUNT($G$5:G405)+1</f>
        <v>339</v>
      </c>
      <c r="H406" s="43" t="s">
        <v>444</v>
      </c>
      <c r="I406" s="43"/>
      <c r="J406" s="38"/>
      <c r="K406" s="38"/>
    </row>
    <row r="407" spans="2:12" s="34" customFormat="1" x14ac:dyDescent="0.15">
      <c r="B407" s="36"/>
      <c r="C407" s="100"/>
      <c r="D407" s="100"/>
      <c r="E407" s="112" t="s">
        <v>134</v>
      </c>
      <c r="F407" s="99"/>
      <c r="G407" s="61" t="s">
        <v>3</v>
      </c>
      <c r="H407" s="61" t="s">
        <v>4</v>
      </c>
      <c r="I407" s="37"/>
      <c r="J407" s="38" t="s">
        <v>3</v>
      </c>
      <c r="K407" s="38" t="s">
        <v>3</v>
      </c>
    </row>
    <row r="408" spans="2:12" s="34" customFormat="1" x14ac:dyDescent="0.15">
      <c r="B408" s="40"/>
      <c r="C408" s="111"/>
      <c r="D408" s="111"/>
      <c r="E408" s="113"/>
      <c r="F408" s="43" t="s">
        <v>73</v>
      </c>
      <c r="G408" s="54">
        <f>COUNT($G$5:G407)+1</f>
        <v>340</v>
      </c>
      <c r="H408" s="43" t="s">
        <v>445</v>
      </c>
      <c r="I408" s="43"/>
      <c r="J408" s="38"/>
      <c r="K408" s="38"/>
    </row>
    <row r="409" spans="2:12" s="34" customFormat="1" x14ac:dyDescent="0.15">
      <c r="B409" s="40"/>
      <c r="C409" s="111"/>
      <c r="D409" s="114"/>
      <c r="E409" s="114"/>
      <c r="F409" s="43" t="s">
        <v>74</v>
      </c>
      <c r="G409" s="54">
        <f>COUNT($G$5:G408)+1</f>
        <v>341</v>
      </c>
      <c r="H409" s="43" t="s">
        <v>446</v>
      </c>
      <c r="I409" s="43"/>
      <c r="J409" s="38"/>
      <c r="K409" s="38"/>
    </row>
    <row r="410" spans="2:12" s="34" customFormat="1" x14ac:dyDescent="0.15">
      <c r="B410" s="36"/>
      <c r="C410" s="100"/>
      <c r="D410" s="100"/>
      <c r="E410" s="112" t="s">
        <v>135</v>
      </c>
      <c r="F410" s="99"/>
      <c r="G410" s="61" t="s">
        <v>3</v>
      </c>
      <c r="H410" s="61" t="s">
        <v>4</v>
      </c>
      <c r="I410" s="37"/>
      <c r="J410" s="38" t="s">
        <v>3</v>
      </c>
      <c r="K410" s="38" t="s">
        <v>3</v>
      </c>
    </row>
    <row r="411" spans="2:12" s="34" customFormat="1" x14ac:dyDescent="0.15">
      <c r="B411" s="40"/>
      <c r="C411" s="111"/>
      <c r="D411" s="111"/>
      <c r="E411" s="113"/>
      <c r="F411" s="43" t="s">
        <v>73</v>
      </c>
      <c r="G411" s="54">
        <f>COUNT($G$5:G410)+1</f>
        <v>342</v>
      </c>
      <c r="H411" s="43" t="s">
        <v>565</v>
      </c>
      <c r="I411" s="43"/>
      <c r="J411" s="38"/>
      <c r="K411" s="38"/>
    </row>
    <row r="412" spans="2:12" s="34" customFormat="1" hidden="1" x14ac:dyDescent="0.15">
      <c r="B412" s="40"/>
      <c r="C412" s="111"/>
      <c r="D412" s="114"/>
      <c r="E412" s="114"/>
      <c r="F412" s="43" t="s">
        <v>144</v>
      </c>
      <c r="G412" s="133">
        <f>COUNT($G$5:G411)+1</f>
        <v>343</v>
      </c>
      <c r="H412" s="64" t="s">
        <v>448</v>
      </c>
      <c r="I412" s="43"/>
      <c r="J412" s="38"/>
      <c r="K412" s="38"/>
      <c r="L412" s="34" t="s">
        <v>601</v>
      </c>
    </row>
    <row r="413" spans="2:12" s="34" customFormat="1" hidden="1" x14ac:dyDescent="0.15">
      <c r="B413" s="40"/>
      <c r="C413" s="111"/>
      <c r="D413" s="114"/>
      <c r="E413" s="114"/>
      <c r="F413" s="43" t="s">
        <v>424</v>
      </c>
      <c r="G413" s="133">
        <f>COUNT($G$5:G412)+1</f>
        <v>344</v>
      </c>
      <c r="H413" s="64" t="s">
        <v>449</v>
      </c>
      <c r="I413" s="43"/>
      <c r="J413" s="38"/>
      <c r="K413" s="38"/>
      <c r="L413" s="34" t="s">
        <v>603</v>
      </c>
    </row>
    <row r="414" spans="2:12" s="34" customFormat="1" hidden="1" x14ac:dyDescent="0.15">
      <c r="B414" s="40"/>
      <c r="C414" s="111"/>
      <c r="D414" s="114"/>
      <c r="E414" s="114"/>
      <c r="F414" s="43" t="s">
        <v>145</v>
      </c>
      <c r="G414" s="133">
        <f>COUNT($G$5:G413)+1</f>
        <v>345</v>
      </c>
      <c r="H414" s="64" t="s">
        <v>450</v>
      </c>
      <c r="I414" s="43"/>
      <c r="J414" s="38"/>
      <c r="K414" s="38"/>
      <c r="L414" s="34" t="s">
        <v>603</v>
      </c>
    </row>
    <row r="415" spans="2:12" s="34" customFormat="1" hidden="1" x14ac:dyDescent="0.15">
      <c r="B415" s="40"/>
      <c r="C415" s="111"/>
      <c r="D415" s="114"/>
      <c r="E415" s="114"/>
      <c r="F415" s="105" t="s">
        <v>447</v>
      </c>
      <c r="G415" s="133">
        <f>COUNT($G$5:G414)+1</f>
        <v>346</v>
      </c>
      <c r="H415" s="64" t="s">
        <v>452</v>
      </c>
      <c r="I415" s="43"/>
      <c r="J415" s="38"/>
      <c r="K415" s="38"/>
      <c r="L415" s="34" t="s">
        <v>603</v>
      </c>
    </row>
    <row r="416" spans="2:12" s="34" customFormat="1" hidden="1" x14ac:dyDescent="0.15">
      <c r="B416" s="40"/>
      <c r="C416" s="111"/>
      <c r="D416" s="114"/>
      <c r="E416" s="114"/>
      <c r="F416" s="44"/>
      <c r="G416" s="133">
        <f>COUNT($G$5:G415)+1</f>
        <v>347</v>
      </c>
      <c r="H416" s="64" t="s">
        <v>451</v>
      </c>
      <c r="I416" s="43"/>
      <c r="J416" s="38"/>
      <c r="K416" s="38"/>
      <c r="L416" s="34" t="s">
        <v>603</v>
      </c>
    </row>
    <row r="417" spans="2:12" s="34" customFormat="1" x14ac:dyDescent="0.15">
      <c r="B417" s="40"/>
      <c r="C417" s="111"/>
      <c r="D417" s="114"/>
      <c r="E417" s="114"/>
      <c r="F417" s="43" t="s">
        <v>74</v>
      </c>
      <c r="G417" s="54">
        <f>COUNT($G$5:G416)+1</f>
        <v>348</v>
      </c>
      <c r="H417" s="43" t="s">
        <v>566</v>
      </c>
      <c r="I417" s="43"/>
      <c r="J417" s="38"/>
      <c r="K417" s="38"/>
    </row>
    <row r="418" spans="2:12" s="34" customFormat="1" hidden="1" x14ac:dyDescent="0.15">
      <c r="B418" s="40"/>
      <c r="C418" s="111"/>
      <c r="D418" s="114"/>
      <c r="E418" s="114"/>
      <c r="F418" s="105" t="s">
        <v>144</v>
      </c>
      <c r="G418" s="133">
        <f>COUNT($G$5:G417)+1</f>
        <v>349</v>
      </c>
      <c r="H418" s="64" t="s">
        <v>453</v>
      </c>
      <c r="I418" s="43"/>
      <c r="J418" s="38"/>
      <c r="K418" s="38"/>
      <c r="L418" s="34" t="s">
        <v>602</v>
      </c>
    </row>
    <row r="419" spans="2:12" s="34" customFormat="1" hidden="1" x14ac:dyDescent="0.15">
      <c r="B419" s="40"/>
      <c r="C419" s="111"/>
      <c r="D419" s="114"/>
      <c r="E419" s="114"/>
      <c r="F419" s="44"/>
      <c r="G419" s="133">
        <f>COUNT($G$5:G418)+1</f>
        <v>350</v>
      </c>
      <c r="H419" s="64" t="s">
        <v>454</v>
      </c>
      <c r="I419" s="43"/>
      <c r="J419" s="38"/>
      <c r="K419" s="38"/>
      <c r="L419" s="34" t="s">
        <v>603</v>
      </c>
    </row>
    <row r="420" spans="2:12" s="34" customFormat="1" hidden="1" x14ac:dyDescent="0.15">
      <c r="B420" s="40"/>
      <c r="C420" s="111"/>
      <c r="D420" s="114"/>
      <c r="E420" s="114"/>
      <c r="F420" s="105" t="s">
        <v>424</v>
      </c>
      <c r="G420" s="133">
        <f>COUNT($G$5:G419)+1</f>
        <v>351</v>
      </c>
      <c r="H420" s="64" t="s">
        <v>455</v>
      </c>
      <c r="I420" s="43"/>
      <c r="J420" s="38"/>
      <c r="K420" s="38"/>
      <c r="L420" s="34" t="s">
        <v>603</v>
      </c>
    </row>
    <row r="421" spans="2:12" s="34" customFormat="1" hidden="1" x14ac:dyDescent="0.15">
      <c r="B421" s="40"/>
      <c r="C421" s="111"/>
      <c r="D421" s="114"/>
      <c r="E421" s="114"/>
      <c r="F421" s="44"/>
      <c r="G421" s="133">
        <f>COUNT($G$5:G420)+1</f>
        <v>352</v>
      </c>
      <c r="H421" s="64" t="s">
        <v>456</v>
      </c>
      <c r="I421" s="43"/>
      <c r="J421" s="38"/>
      <c r="K421" s="38"/>
      <c r="L421" s="34" t="s">
        <v>603</v>
      </c>
    </row>
    <row r="422" spans="2:12" s="34" customFormat="1" x14ac:dyDescent="0.15">
      <c r="B422" s="40"/>
      <c r="C422" s="111"/>
      <c r="D422" s="114"/>
      <c r="E422" s="111"/>
      <c r="F422" s="43" t="s">
        <v>72</v>
      </c>
      <c r="G422" s="54">
        <f>COUNT($G$5:G421)+1</f>
        <v>353</v>
      </c>
      <c r="H422" s="43" t="s">
        <v>567</v>
      </c>
      <c r="I422" s="43"/>
      <c r="J422" s="38"/>
      <c r="K422" s="38"/>
    </row>
    <row r="423" spans="2:12" s="34" customFormat="1" hidden="1" x14ac:dyDescent="0.15">
      <c r="B423" s="40"/>
      <c r="C423" s="111"/>
      <c r="D423" s="114"/>
      <c r="E423" s="111"/>
      <c r="F423" s="43" t="s">
        <v>144</v>
      </c>
      <c r="G423" s="133">
        <f>COUNT($G$5:G422)+1</f>
        <v>354</v>
      </c>
      <c r="H423" s="64" t="s">
        <v>431</v>
      </c>
      <c r="I423" s="43"/>
      <c r="J423" s="38"/>
      <c r="K423" s="38"/>
      <c r="L423" s="34" t="s">
        <v>604</v>
      </c>
    </row>
    <row r="424" spans="2:12" s="34" customFormat="1" hidden="1" x14ac:dyDescent="0.15">
      <c r="B424" s="40"/>
      <c r="C424" s="111"/>
      <c r="D424" s="114"/>
      <c r="E424" s="111"/>
      <c r="F424" s="43" t="s">
        <v>424</v>
      </c>
      <c r="G424" s="133">
        <f>COUNT($G$5:G423)+1</f>
        <v>355</v>
      </c>
      <c r="H424" s="64" t="s">
        <v>457</v>
      </c>
      <c r="I424" s="43"/>
      <c r="J424" s="38"/>
      <c r="K424" s="38"/>
      <c r="L424" s="34" t="s">
        <v>603</v>
      </c>
    </row>
    <row r="425" spans="2:12" s="34" customFormat="1" hidden="1" x14ac:dyDescent="0.15">
      <c r="B425" s="40"/>
      <c r="C425" s="111"/>
      <c r="D425" s="114"/>
      <c r="E425" s="44"/>
      <c r="F425" s="43" t="s">
        <v>145</v>
      </c>
      <c r="G425" s="133">
        <f>COUNT($G$5:G424)+1</f>
        <v>356</v>
      </c>
      <c r="H425" s="64" t="s">
        <v>433</v>
      </c>
      <c r="I425" s="43"/>
      <c r="J425" s="38"/>
      <c r="K425" s="38"/>
      <c r="L425" s="34" t="s">
        <v>603</v>
      </c>
    </row>
    <row r="426" spans="2:12" s="34" customFormat="1" x14ac:dyDescent="0.15">
      <c r="B426" s="46"/>
      <c r="C426" s="100"/>
      <c r="D426" s="100"/>
      <c r="E426" s="112" t="s">
        <v>136</v>
      </c>
      <c r="F426" s="99"/>
      <c r="G426" s="61" t="s">
        <v>3</v>
      </c>
      <c r="H426" s="61" t="s">
        <v>4</v>
      </c>
      <c r="I426" s="37"/>
      <c r="J426" s="38" t="s">
        <v>3</v>
      </c>
      <c r="K426" s="38" t="s">
        <v>3</v>
      </c>
    </row>
    <row r="427" spans="2:12" s="34" customFormat="1" ht="33.75" customHeight="1" x14ac:dyDescent="0.15">
      <c r="B427" s="40"/>
      <c r="C427" s="111"/>
      <c r="D427" s="111"/>
      <c r="E427" s="113"/>
      <c r="F427" s="105" t="s">
        <v>73</v>
      </c>
      <c r="G427" s="54">
        <f>COUNT($G$5:G426)+1</f>
        <v>357</v>
      </c>
      <c r="H427" s="43" t="s">
        <v>458</v>
      </c>
      <c r="I427" s="43"/>
      <c r="J427" s="38"/>
      <c r="K427" s="38"/>
    </row>
    <row r="428" spans="2:12" s="34" customFormat="1" x14ac:dyDescent="0.15">
      <c r="B428" s="40"/>
      <c r="C428" s="111"/>
      <c r="D428" s="114"/>
      <c r="E428" s="114"/>
      <c r="F428" s="44"/>
      <c r="G428" s="54">
        <f>COUNT($G$5:G427)+1</f>
        <v>358</v>
      </c>
      <c r="H428" s="43" t="s">
        <v>459</v>
      </c>
      <c r="I428" s="43"/>
      <c r="J428" s="38"/>
      <c r="K428" s="38"/>
    </row>
    <row r="429" spans="2:12" s="34" customFormat="1" x14ac:dyDescent="0.15">
      <c r="B429" s="40"/>
      <c r="C429" s="111"/>
      <c r="D429" s="114"/>
      <c r="E429" s="114"/>
      <c r="F429" s="43" t="s">
        <v>74</v>
      </c>
      <c r="G429" s="54">
        <f>COUNT($G$5:G428)+1</f>
        <v>359</v>
      </c>
      <c r="H429" s="43" t="s">
        <v>568</v>
      </c>
      <c r="I429" s="43"/>
      <c r="J429" s="38"/>
      <c r="K429" s="38"/>
    </row>
    <row r="430" spans="2:12" s="34" customFormat="1" hidden="1" x14ac:dyDescent="0.15">
      <c r="B430" s="40"/>
      <c r="C430" s="111"/>
      <c r="D430" s="114"/>
      <c r="E430" s="114"/>
      <c r="F430" s="43" t="s">
        <v>460</v>
      </c>
      <c r="G430" s="133">
        <f>COUNT($G$5:G429)+1</f>
        <v>360</v>
      </c>
      <c r="H430" s="64" t="s">
        <v>461</v>
      </c>
      <c r="I430" s="43"/>
      <c r="J430" s="38"/>
      <c r="K430" s="38"/>
      <c r="L430" s="34" t="s">
        <v>605</v>
      </c>
    </row>
    <row r="431" spans="2:12" s="34" customFormat="1" x14ac:dyDescent="0.15">
      <c r="B431" s="40"/>
      <c r="C431" s="111"/>
      <c r="D431" s="114"/>
      <c r="E431" s="114"/>
      <c r="F431" s="43" t="s">
        <v>72</v>
      </c>
      <c r="G431" s="54">
        <f>COUNT($G$5:G430)+1</f>
        <v>361</v>
      </c>
      <c r="H431" s="43" t="s">
        <v>569</v>
      </c>
      <c r="I431" s="43"/>
      <c r="J431" s="38"/>
      <c r="K431" s="38"/>
    </row>
    <row r="432" spans="2:12" s="34" customFormat="1" hidden="1" x14ac:dyDescent="0.15">
      <c r="B432" s="40"/>
      <c r="C432" s="111"/>
      <c r="D432" s="114"/>
      <c r="E432" s="114"/>
      <c r="F432" s="43" t="s">
        <v>144</v>
      </c>
      <c r="G432" s="133">
        <f>COUNT($G$5:G431)+1</f>
        <v>362</v>
      </c>
      <c r="H432" s="64" t="s">
        <v>583</v>
      </c>
      <c r="I432" s="43"/>
      <c r="J432" s="38"/>
      <c r="K432" s="38"/>
      <c r="L432" s="34" t="s">
        <v>606</v>
      </c>
    </row>
    <row r="433" spans="2:12" s="34" customFormat="1" hidden="1" x14ac:dyDescent="0.15">
      <c r="B433" s="40"/>
      <c r="C433" s="111"/>
      <c r="D433" s="114"/>
      <c r="E433" s="114"/>
      <c r="F433" s="43" t="s">
        <v>424</v>
      </c>
      <c r="G433" s="133">
        <f>COUNT($G$5:G432)+1</f>
        <v>363</v>
      </c>
      <c r="H433" s="64" t="s">
        <v>462</v>
      </c>
      <c r="I433" s="43"/>
      <c r="J433" s="38"/>
      <c r="K433" s="38"/>
      <c r="L433" s="34" t="s">
        <v>603</v>
      </c>
    </row>
    <row r="434" spans="2:12" s="34" customFormat="1" x14ac:dyDescent="0.15">
      <c r="B434" s="40"/>
      <c r="C434" s="111"/>
      <c r="D434" s="111"/>
      <c r="E434" s="114"/>
      <c r="F434" s="43" t="s">
        <v>77</v>
      </c>
      <c r="G434" s="54">
        <f>COUNT($G$5:G433)+1</f>
        <v>364</v>
      </c>
      <c r="H434" s="43" t="s">
        <v>570</v>
      </c>
      <c r="I434" s="43"/>
      <c r="J434" s="38"/>
      <c r="K434" s="38"/>
    </row>
    <row r="435" spans="2:12" s="34" customFormat="1" hidden="1" x14ac:dyDescent="0.15">
      <c r="B435" s="40"/>
      <c r="C435" s="111"/>
      <c r="D435" s="111"/>
      <c r="E435" s="111"/>
      <c r="F435" s="43" t="s">
        <v>144</v>
      </c>
      <c r="G435" s="133">
        <f>COUNT($G$5:G434)+1</f>
        <v>365</v>
      </c>
      <c r="H435" s="64" t="s">
        <v>463</v>
      </c>
      <c r="I435" s="43"/>
      <c r="J435" s="38"/>
      <c r="K435" s="38"/>
      <c r="L435" s="34" t="s">
        <v>607</v>
      </c>
    </row>
    <row r="436" spans="2:12" s="34" customFormat="1" hidden="1" x14ac:dyDescent="0.15">
      <c r="B436" s="40"/>
      <c r="C436" s="111"/>
      <c r="D436" s="111"/>
      <c r="E436" s="111"/>
      <c r="F436" s="43" t="s">
        <v>424</v>
      </c>
      <c r="G436" s="133">
        <f>COUNT($G$5:G435)+1</f>
        <v>366</v>
      </c>
      <c r="H436" s="64" t="s">
        <v>464</v>
      </c>
      <c r="I436" s="43"/>
      <c r="J436" s="38"/>
      <c r="K436" s="38"/>
      <c r="L436" s="34" t="s">
        <v>603</v>
      </c>
    </row>
    <row r="437" spans="2:12" s="34" customFormat="1" hidden="1" x14ac:dyDescent="0.15">
      <c r="B437" s="40"/>
      <c r="C437" s="111"/>
      <c r="D437" s="111"/>
      <c r="E437" s="44"/>
      <c r="F437" s="43" t="s">
        <v>145</v>
      </c>
      <c r="G437" s="133">
        <f>COUNT($G$5:G436)+1</f>
        <v>367</v>
      </c>
      <c r="H437" s="64" t="s">
        <v>465</v>
      </c>
      <c r="I437" s="43"/>
      <c r="J437" s="38"/>
      <c r="K437" s="38"/>
      <c r="L437" s="34" t="s">
        <v>603</v>
      </c>
    </row>
    <row r="438" spans="2:12" s="34" customFormat="1" x14ac:dyDescent="0.15">
      <c r="B438" s="36"/>
      <c r="C438" s="100"/>
      <c r="D438" s="100"/>
      <c r="E438" s="112" t="s">
        <v>137</v>
      </c>
      <c r="F438" s="99"/>
      <c r="G438" s="61" t="s">
        <v>3</v>
      </c>
      <c r="H438" s="61" t="s">
        <v>4</v>
      </c>
      <c r="I438" s="37"/>
      <c r="J438" s="38" t="s">
        <v>3</v>
      </c>
      <c r="K438" s="38" t="s">
        <v>3</v>
      </c>
    </row>
    <row r="439" spans="2:12" s="34" customFormat="1" x14ac:dyDescent="0.15">
      <c r="B439" s="40"/>
      <c r="C439" s="111"/>
      <c r="D439" s="114"/>
      <c r="E439" s="113"/>
      <c r="F439" s="43" t="s">
        <v>73</v>
      </c>
      <c r="G439" s="54">
        <f>COUNT($G$5:G438)+1</f>
        <v>368</v>
      </c>
      <c r="H439" s="43" t="s">
        <v>571</v>
      </c>
      <c r="I439" s="43"/>
      <c r="J439" s="38"/>
      <c r="K439" s="38"/>
    </row>
    <row r="440" spans="2:12" s="34" customFormat="1" hidden="1" x14ac:dyDescent="0.15">
      <c r="B440" s="40"/>
      <c r="C440" s="111"/>
      <c r="D440" s="114"/>
      <c r="E440" s="114"/>
      <c r="F440" s="105" t="s">
        <v>144</v>
      </c>
      <c r="G440" s="133">
        <f>COUNT($G$5:G439)+1</f>
        <v>369</v>
      </c>
      <c r="H440" s="63" t="s">
        <v>467</v>
      </c>
      <c r="I440" s="43"/>
      <c r="J440" s="45"/>
      <c r="K440" s="45"/>
      <c r="L440" s="34" t="s">
        <v>609</v>
      </c>
    </row>
    <row r="441" spans="2:12" s="34" customFormat="1" hidden="1" x14ac:dyDescent="0.15">
      <c r="B441" s="40"/>
      <c r="C441" s="111"/>
      <c r="D441" s="114"/>
      <c r="E441" s="114"/>
      <c r="F441" s="44"/>
      <c r="G441" s="133">
        <f>COUNT($G$5:G440)+1</f>
        <v>370</v>
      </c>
      <c r="H441" s="63" t="s">
        <v>466</v>
      </c>
      <c r="I441" s="43"/>
      <c r="J441" s="45"/>
      <c r="K441" s="45"/>
      <c r="L441" s="34" t="s">
        <v>603</v>
      </c>
    </row>
    <row r="442" spans="2:12" s="34" customFormat="1" hidden="1" x14ac:dyDescent="0.15">
      <c r="B442" s="40"/>
      <c r="C442" s="111"/>
      <c r="D442" s="114"/>
      <c r="E442" s="114"/>
      <c r="F442" s="43" t="s">
        <v>424</v>
      </c>
      <c r="G442" s="133">
        <f>COUNT($G$5:G441)+1</f>
        <v>371</v>
      </c>
      <c r="H442" s="63" t="s">
        <v>468</v>
      </c>
      <c r="I442" s="43"/>
      <c r="J442" s="45"/>
      <c r="K442" s="45"/>
      <c r="L442" s="34" t="s">
        <v>603</v>
      </c>
    </row>
    <row r="443" spans="2:12" s="34" customFormat="1" hidden="1" x14ac:dyDescent="0.15">
      <c r="B443" s="40"/>
      <c r="C443" s="111"/>
      <c r="D443" s="114"/>
      <c r="E443" s="114"/>
      <c r="F443" s="43" t="s">
        <v>145</v>
      </c>
      <c r="G443" s="133">
        <f>COUNT($G$5:G442)+1</f>
        <v>372</v>
      </c>
      <c r="H443" s="63" t="s">
        <v>469</v>
      </c>
      <c r="I443" s="43"/>
      <c r="J443" s="45"/>
      <c r="K443" s="45"/>
      <c r="L443" s="34" t="s">
        <v>603</v>
      </c>
    </row>
    <row r="444" spans="2:12" s="34" customFormat="1" x14ac:dyDescent="0.15">
      <c r="B444" s="40"/>
      <c r="C444" s="111"/>
      <c r="D444" s="114"/>
      <c r="E444" s="114"/>
      <c r="F444" s="44" t="s">
        <v>74</v>
      </c>
      <c r="G444" s="54">
        <f>COUNT($G$5:G439)+1</f>
        <v>369</v>
      </c>
      <c r="H444" s="44" t="s">
        <v>572</v>
      </c>
      <c r="I444" s="43"/>
      <c r="J444" s="45"/>
      <c r="K444" s="45"/>
    </row>
    <row r="445" spans="2:12" s="34" customFormat="1" hidden="1" x14ac:dyDescent="0.15">
      <c r="B445" s="40"/>
      <c r="C445" s="111"/>
      <c r="D445" s="114"/>
      <c r="E445" s="114"/>
      <c r="F445" s="105" t="s">
        <v>144</v>
      </c>
      <c r="G445" s="133">
        <f>COUNT($G$5:G440)+1</f>
        <v>370</v>
      </c>
      <c r="H445" s="63" t="s">
        <v>608</v>
      </c>
      <c r="I445" s="43"/>
      <c r="J445" s="45"/>
      <c r="K445" s="45"/>
      <c r="L445" s="34" t="s">
        <v>610</v>
      </c>
    </row>
    <row r="446" spans="2:12" s="34" customFormat="1" hidden="1" x14ac:dyDescent="0.15">
      <c r="B446" s="40"/>
      <c r="C446" s="111"/>
      <c r="D446" s="114"/>
      <c r="E446" s="114"/>
      <c r="F446" s="43" t="s">
        <v>424</v>
      </c>
      <c r="G446" s="133">
        <f>COUNT($G$5:G441)+1</f>
        <v>371</v>
      </c>
      <c r="H446" s="63" t="s">
        <v>471</v>
      </c>
      <c r="I446" s="43"/>
      <c r="J446" s="45"/>
      <c r="K446" s="45"/>
      <c r="L446" s="34" t="s">
        <v>603</v>
      </c>
    </row>
    <row r="447" spans="2:12" s="34" customFormat="1" hidden="1" x14ac:dyDescent="0.15">
      <c r="B447" s="40"/>
      <c r="C447" s="111"/>
      <c r="D447" s="114"/>
      <c r="E447" s="114"/>
      <c r="F447" s="105" t="s">
        <v>145</v>
      </c>
      <c r="G447" s="133">
        <f>COUNT($G$5:G442)+1</f>
        <v>372</v>
      </c>
      <c r="H447" s="63" t="s">
        <v>472</v>
      </c>
      <c r="I447" s="43"/>
      <c r="J447" s="45"/>
      <c r="K447" s="45"/>
      <c r="L447" s="34" t="s">
        <v>603</v>
      </c>
    </row>
    <row r="448" spans="2:12" s="34" customFormat="1" hidden="1" x14ac:dyDescent="0.15">
      <c r="B448" s="40"/>
      <c r="C448" s="111"/>
      <c r="D448" s="114"/>
      <c r="E448" s="114"/>
      <c r="F448" s="44"/>
      <c r="G448" s="133">
        <f>COUNT($G$5:G443)+1</f>
        <v>373</v>
      </c>
      <c r="H448" s="63" t="s">
        <v>473</v>
      </c>
      <c r="I448" s="43"/>
      <c r="J448" s="45"/>
      <c r="K448" s="45"/>
      <c r="L448" s="34" t="s">
        <v>603</v>
      </c>
    </row>
    <row r="449" spans="2:12" s="34" customFormat="1" hidden="1" x14ac:dyDescent="0.15">
      <c r="B449" s="40"/>
      <c r="C449" s="111"/>
      <c r="D449" s="114"/>
      <c r="E449" s="114"/>
      <c r="F449" s="105" t="s">
        <v>447</v>
      </c>
      <c r="G449" s="133">
        <f>COUNT($G$5:G444)+1</f>
        <v>374</v>
      </c>
      <c r="H449" s="63" t="s">
        <v>474</v>
      </c>
      <c r="I449" s="43"/>
      <c r="J449" s="45"/>
      <c r="K449" s="45"/>
      <c r="L449" s="34" t="s">
        <v>603</v>
      </c>
    </row>
    <row r="450" spans="2:12" s="34" customFormat="1" x14ac:dyDescent="0.15">
      <c r="B450" s="40"/>
      <c r="C450" s="111"/>
      <c r="D450" s="114"/>
      <c r="E450" s="114"/>
      <c r="F450" s="43" t="s">
        <v>72</v>
      </c>
      <c r="G450" s="54">
        <f>COUNT($G$5:G445)+1</f>
        <v>375</v>
      </c>
      <c r="H450" s="43" t="s">
        <v>584</v>
      </c>
      <c r="I450" s="43"/>
      <c r="J450" s="38"/>
      <c r="K450" s="38"/>
    </row>
    <row r="451" spans="2:12" s="34" customFormat="1" hidden="1" x14ac:dyDescent="0.15">
      <c r="B451" s="40"/>
      <c r="C451" s="111"/>
      <c r="D451" s="114"/>
      <c r="E451" s="114"/>
      <c r="F451" s="105" t="s">
        <v>144</v>
      </c>
      <c r="G451" s="133">
        <f>COUNT($G$5:G446)+1</f>
        <v>376</v>
      </c>
      <c r="H451" s="64" t="s">
        <v>475</v>
      </c>
      <c r="I451" s="43"/>
      <c r="J451" s="38"/>
      <c r="K451" s="38"/>
      <c r="L451" s="34" t="s">
        <v>612</v>
      </c>
    </row>
    <row r="452" spans="2:12" s="34" customFormat="1" hidden="1" x14ac:dyDescent="0.15">
      <c r="B452" s="40"/>
      <c r="C452" s="111"/>
      <c r="D452" s="114"/>
      <c r="E452" s="114"/>
      <c r="F452" s="44"/>
      <c r="G452" s="133">
        <f>COUNT($G$5:G447)+1</f>
        <v>377</v>
      </c>
      <c r="H452" s="64" t="s">
        <v>476</v>
      </c>
      <c r="I452" s="43"/>
      <c r="J452" s="38"/>
      <c r="K452" s="38"/>
      <c r="L452" s="34" t="s">
        <v>603</v>
      </c>
    </row>
    <row r="453" spans="2:12" s="34" customFormat="1" hidden="1" x14ac:dyDescent="0.15">
      <c r="B453" s="40"/>
      <c r="C453" s="111"/>
      <c r="D453" s="114"/>
      <c r="E453" s="114"/>
      <c r="F453" s="43" t="s">
        <v>424</v>
      </c>
      <c r="G453" s="133">
        <f>COUNT($G$5:G448)+1</f>
        <v>378</v>
      </c>
      <c r="H453" s="64" t="s">
        <v>611</v>
      </c>
      <c r="I453" s="43"/>
      <c r="J453" s="38"/>
      <c r="K453" s="38"/>
      <c r="L453" s="34" t="s">
        <v>603</v>
      </c>
    </row>
    <row r="454" spans="2:12" s="34" customFormat="1" hidden="1" x14ac:dyDescent="0.15">
      <c r="B454" s="40"/>
      <c r="C454" s="111"/>
      <c r="D454" s="114"/>
      <c r="E454" s="114"/>
      <c r="F454" s="43" t="s">
        <v>145</v>
      </c>
      <c r="G454" s="133">
        <f>COUNT($G$5:G449)+1</f>
        <v>379</v>
      </c>
      <c r="H454" s="64" t="s">
        <v>477</v>
      </c>
      <c r="I454" s="43"/>
      <c r="J454" s="38"/>
      <c r="K454" s="38"/>
      <c r="L454" s="34" t="s">
        <v>603</v>
      </c>
    </row>
    <row r="455" spans="2:12" s="34" customFormat="1" x14ac:dyDescent="0.15">
      <c r="B455" s="40"/>
      <c r="C455" s="111"/>
      <c r="D455" s="114"/>
      <c r="E455" s="114"/>
      <c r="F455" s="43" t="s">
        <v>77</v>
      </c>
      <c r="G455" s="54">
        <f>COUNT($G$5:G450)+1</f>
        <v>380</v>
      </c>
      <c r="H455" s="43" t="s">
        <v>573</v>
      </c>
      <c r="I455" s="43"/>
      <c r="J455" s="38"/>
      <c r="K455" s="38"/>
    </row>
    <row r="456" spans="2:12" s="34" customFormat="1" hidden="1" x14ac:dyDescent="0.15">
      <c r="B456" s="40"/>
      <c r="C456" s="111"/>
      <c r="D456" s="114"/>
      <c r="E456" s="114"/>
      <c r="F456" s="105" t="s">
        <v>144</v>
      </c>
      <c r="G456" s="133">
        <f>COUNT($G$5:G451)+1</f>
        <v>381</v>
      </c>
      <c r="H456" s="64" t="s">
        <v>478</v>
      </c>
      <c r="I456" s="43"/>
      <c r="J456" s="38"/>
      <c r="K456" s="38"/>
      <c r="L456" s="34" t="s">
        <v>613</v>
      </c>
    </row>
    <row r="457" spans="2:12" s="34" customFormat="1" hidden="1" x14ac:dyDescent="0.15">
      <c r="B457" s="40"/>
      <c r="C457" s="111"/>
      <c r="D457" s="114"/>
      <c r="E457" s="114"/>
      <c r="F457" s="44"/>
      <c r="G457" s="133">
        <f>COUNT($G$5:G452)+1</f>
        <v>382</v>
      </c>
      <c r="H457" s="64" t="s">
        <v>479</v>
      </c>
      <c r="I457" s="43"/>
      <c r="J457" s="38"/>
      <c r="K457" s="38"/>
      <c r="L457" s="34" t="s">
        <v>603</v>
      </c>
    </row>
    <row r="458" spans="2:12" s="34" customFormat="1" x14ac:dyDescent="0.15">
      <c r="B458" s="40"/>
      <c r="C458" s="111"/>
      <c r="D458" s="114"/>
      <c r="E458" s="111"/>
      <c r="F458" s="43" t="s">
        <v>78</v>
      </c>
      <c r="G458" s="54">
        <f>COUNT($G$5:G453)+1</f>
        <v>383</v>
      </c>
      <c r="H458" s="43" t="s">
        <v>585</v>
      </c>
      <c r="I458" s="43"/>
      <c r="J458" s="38"/>
      <c r="K458" s="38"/>
    </row>
    <row r="459" spans="2:12" s="34" customFormat="1" hidden="1" x14ac:dyDescent="0.15">
      <c r="B459" s="40"/>
      <c r="C459" s="111"/>
      <c r="D459" s="114"/>
      <c r="E459" s="44"/>
      <c r="F459" s="105" t="s">
        <v>144</v>
      </c>
      <c r="G459" s="133">
        <f>COUNT($G$5:G454)+1</f>
        <v>384</v>
      </c>
      <c r="H459" s="64" t="s">
        <v>492</v>
      </c>
      <c r="I459" s="43"/>
      <c r="J459" s="38"/>
      <c r="K459" s="38"/>
      <c r="L459" s="34" t="s">
        <v>614</v>
      </c>
    </row>
    <row r="460" spans="2:12" s="34" customFormat="1" x14ac:dyDescent="0.15">
      <c r="B460" s="36"/>
      <c r="C460" s="100"/>
      <c r="D460" s="100"/>
      <c r="E460" s="112" t="s">
        <v>138</v>
      </c>
      <c r="F460" s="99"/>
      <c r="G460" s="61" t="s">
        <v>3</v>
      </c>
      <c r="H460" s="61" t="s">
        <v>4</v>
      </c>
      <c r="I460" s="37"/>
      <c r="J460" s="38" t="s">
        <v>3</v>
      </c>
      <c r="K460" s="38" t="s">
        <v>3</v>
      </c>
    </row>
    <row r="461" spans="2:12" s="34" customFormat="1" x14ac:dyDescent="0.15">
      <c r="B461" s="40"/>
      <c r="C461" s="111"/>
      <c r="D461" s="111"/>
      <c r="E461" s="113"/>
      <c r="F461" s="43" t="s">
        <v>73</v>
      </c>
      <c r="G461" s="54">
        <f>COUNT($G$5:G460)+1</f>
        <v>389</v>
      </c>
      <c r="H461" s="43" t="s">
        <v>574</v>
      </c>
      <c r="I461" s="43"/>
      <c r="J461" s="38"/>
      <c r="K461" s="38"/>
    </row>
    <row r="462" spans="2:12" s="34" customFormat="1" hidden="1" x14ac:dyDescent="0.15">
      <c r="B462" s="40"/>
      <c r="C462" s="111"/>
      <c r="D462" s="111"/>
      <c r="E462" s="114"/>
      <c r="F462" s="105" t="s">
        <v>144</v>
      </c>
      <c r="G462" s="133">
        <f>COUNT($G$5:G461)+1</f>
        <v>390</v>
      </c>
      <c r="H462" s="64" t="s">
        <v>480</v>
      </c>
      <c r="I462" s="43"/>
      <c r="J462" s="38"/>
      <c r="K462" s="38"/>
      <c r="L462" s="34" t="s">
        <v>615</v>
      </c>
    </row>
    <row r="463" spans="2:12" s="34" customFormat="1" hidden="1" x14ac:dyDescent="0.15">
      <c r="B463" s="40"/>
      <c r="C463" s="111"/>
      <c r="D463" s="111"/>
      <c r="E463" s="114"/>
      <c r="F463" s="43" t="s">
        <v>424</v>
      </c>
      <c r="G463" s="133">
        <f>COUNT($G$5:G462)+1</f>
        <v>391</v>
      </c>
      <c r="H463" s="64" t="s">
        <v>481</v>
      </c>
      <c r="I463" s="43"/>
      <c r="J463" s="38"/>
      <c r="K463" s="38"/>
      <c r="L463" s="34" t="s">
        <v>603</v>
      </c>
    </row>
    <row r="464" spans="2:12" s="34" customFormat="1" x14ac:dyDescent="0.15">
      <c r="B464" s="40"/>
      <c r="C464" s="111"/>
      <c r="D464" s="111"/>
      <c r="E464" s="111"/>
      <c r="F464" s="43" t="s">
        <v>74</v>
      </c>
      <c r="G464" s="54">
        <f>COUNT($G$5:G463)+1</f>
        <v>392</v>
      </c>
      <c r="H464" s="43" t="s">
        <v>575</v>
      </c>
      <c r="I464" s="43"/>
      <c r="J464" s="38"/>
      <c r="K464" s="38"/>
    </row>
    <row r="465" spans="2:12" s="34" customFormat="1" hidden="1" x14ac:dyDescent="0.15">
      <c r="B465" s="40"/>
      <c r="C465" s="111"/>
      <c r="D465" s="114"/>
      <c r="E465" s="111"/>
      <c r="F465" s="105" t="s">
        <v>144</v>
      </c>
      <c r="G465" s="133">
        <f>COUNT($G$5:G464)+1</f>
        <v>393</v>
      </c>
      <c r="H465" s="64" t="s">
        <v>482</v>
      </c>
      <c r="I465" s="43"/>
      <c r="J465" s="38"/>
      <c r="K465" s="38"/>
      <c r="L465" s="34" t="s">
        <v>616</v>
      </c>
    </row>
    <row r="466" spans="2:12" s="34" customFormat="1" hidden="1" x14ac:dyDescent="0.15">
      <c r="B466" s="40"/>
      <c r="C466" s="111"/>
      <c r="D466" s="114"/>
      <c r="E466" s="44"/>
      <c r="F466" s="43" t="s">
        <v>424</v>
      </c>
      <c r="G466" s="133">
        <f>COUNT($G$5:G465)+1</f>
        <v>394</v>
      </c>
      <c r="H466" s="64" t="s">
        <v>483</v>
      </c>
      <c r="I466" s="43"/>
      <c r="J466" s="38"/>
      <c r="K466" s="38"/>
      <c r="L466" s="34" t="s">
        <v>603</v>
      </c>
    </row>
    <row r="467" spans="2:12" s="34" customFormat="1" x14ac:dyDescent="0.15">
      <c r="B467" s="36"/>
      <c r="C467" s="100"/>
      <c r="D467" s="103"/>
      <c r="E467" s="112" t="s">
        <v>139</v>
      </c>
      <c r="F467" s="99"/>
      <c r="G467" s="61" t="s">
        <v>3</v>
      </c>
      <c r="H467" s="61" t="s">
        <v>4</v>
      </c>
      <c r="I467" s="37"/>
      <c r="J467" s="38" t="s">
        <v>3</v>
      </c>
      <c r="K467" s="38" t="s">
        <v>3</v>
      </c>
    </row>
    <row r="468" spans="2:12" s="34" customFormat="1" x14ac:dyDescent="0.15">
      <c r="B468" s="40"/>
      <c r="C468" s="111"/>
      <c r="D468" s="111"/>
      <c r="E468" s="113"/>
      <c r="F468" s="43" t="s">
        <v>73</v>
      </c>
      <c r="G468" s="54">
        <f>COUNT($G$5:G467)+1</f>
        <v>395</v>
      </c>
      <c r="H468" s="43" t="s">
        <v>576</v>
      </c>
      <c r="I468" s="43"/>
      <c r="J468" s="38"/>
      <c r="K468" s="38"/>
    </row>
    <row r="469" spans="2:12" s="34" customFormat="1" hidden="1" x14ac:dyDescent="0.15">
      <c r="B469" s="40"/>
      <c r="C469" s="111"/>
      <c r="D469" s="114"/>
      <c r="E469" s="114"/>
      <c r="F469" s="105" t="s">
        <v>144</v>
      </c>
      <c r="G469" s="133">
        <f>COUNT($G$5:G468)+1</f>
        <v>396</v>
      </c>
      <c r="H469" s="64" t="s">
        <v>484</v>
      </c>
      <c r="I469" s="43"/>
      <c r="J469" s="38"/>
      <c r="K469" s="38"/>
      <c r="L469" s="34" t="s">
        <v>617</v>
      </c>
    </row>
    <row r="470" spans="2:12" s="34" customFormat="1" x14ac:dyDescent="0.15">
      <c r="B470" s="40"/>
      <c r="C470" s="111"/>
      <c r="D470" s="114"/>
      <c r="E470" s="111"/>
      <c r="F470" s="43" t="s">
        <v>74</v>
      </c>
      <c r="G470" s="54">
        <f>COUNT($G$5:G469)+1</f>
        <v>397</v>
      </c>
      <c r="H470" s="43" t="s">
        <v>577</v>
      </c>
      <c r="I470" s="43"/>
      <c r="J470" s="38"/>
      <c r="K470" s="38"/>
    </row>
    <row r="471" spans="2:12" s="34" customFormat="1" hidden="1" x14ac:dyDescent="0.15">
      <c r="B471" s="40"/>
      <c r="C471" s="111"/>
      <c r="D471" s="114"/>
      <c r="E471" s="111"/>
      <c r="F471" s="105" t="s">
        <v>144</v>
      </c>
      <c r="G471" s="133">
        <f>COUNT($G$5:G470)+1</f>
        <v>398</v>
      </c>
      <c r="H471" s="64" t="s">
        <v>485</v>
      </c>
      <c r="I471" s="43"/>
      <c r="J471" s="38"/>
      <c r="K471" s="38"/>
      <c r="L471" s="34" t="s">
        <v>618</v>
      </c>
    </row>
    <row r="472" spans="2:12" s="34" customFormat="1" hidden="1" x14ac:dyDescent="0.15">
      <c r="B472" s="40"/>
      <c r="C472" s="111"/>
      <c r="D472" s="114"/>
      <c r="E472" s="44"/>
      <c r="F472" s="43" t="s">
        <v>424</v>
      </c>
      <c r="G472" s="133">
        <f>COUNT($G$5:G471)+1</f>
        <v>399</v>
      </c>
      <c r="H472" s="64" t="s">
        <v>486</v>
      </c>
      <c r="I472" s="43"/>
      <c r="J472" s="38"/>
      <c r="K472" s="38"/>
      <c r="L472" s="34" t="s">
        <v>603</v>
      </c>
    </row>
    <row r="473" spans="2:12" s="34" customFormat="1" x14ac:dyDescent="0.15">
      <c r="B473" s="36"/>
      <c r="C473" s="100"/>
      <c r="D473" s="100"/>
      <c r="E473" s="112" t="s">
        <v>586</v>
      </c>
      <c r="F473" s="99"/>
      <c r="G473" s="61" t="s">
        <v>3</v>
      </c>
      <c r="H473" s="61" t="s">
        <v>4</v>
      </c>
      <c r="I473" s="37"/>
      <c r="J473" s="38" t="s">
        <v>3</v>
      </c>
      <c r="K473" s="38" t="s">
        <v>3</v>
      </c>
    </row>
    <row r="474" spans="2:12" s="34" customFormat="1" x14ac:dyDescent="0.15">
      <c r="B474" s="40"/>
      <c r="C474" s="111"/>
      <c r="D474" s="114"/>
      <c r="E474" s="113"/>
      <c r="F474" s="43" t="s">
        <v>73</v>
      </c>
      <c r="G474" s="54">
        <f>COUNT($G$5:G473)+1</f>
        <v>400</v>
      </c>
      <c r="H474" s="43" t="s">
        <v>578</v>
      </c>
      <c r="I474" s="43"/>
      <c r="J474" s="38"/>
      <c r="K474" s="38"/>
    </row>
    <row r="475" spans="2:12" s="34" customFormat="1" hidden="1" x14ac:dyDescent="0.15">
      <c r="B475" s="40"/>
      <c r="C475" s="111"/>
      <c r="D475" s="114"/>
      <c r="E475" s="114"/>
      <c r="F475" s="105" t="s">
        <v>144</v>
      </c>
      <c r="G475" s="133">
        <f>COUNT($G$5:G474)+1</f>
        <v>401</v>
      </c>
      <c r="H475" s="64" t="s">
        <v>487</v>
      </c>
      <c r="I475" s="43"/>
      <c r="J475" s="38"/>
      <c r="K475" s="38"/>
      <c r="L475" s="34" t="s">
        <v>619</v>
      </c>
    </row>
    <row r="476" spans="2:12" s="34" customFormat="1" hidden="1" x14ac:dyDescent="0.15">
      <c r="B476" s="40"/>
      <c r="C476" s="111"/>
      <c r="D476" s="114"/>
      <c r="E476" s="114"/>
      <c r="F476" s="43" t="s">
        <v>424</v>
      </c>
      <c r="G476" s="133">
        <f>COUNT($G$5:G475)+1</f>
        <v>402</v>
      </c>
      <c r="H476" s="64" t="s">
        <v>488</v>
      </c>
      <c r="I476" s="43"/>
      <c r="J476" s="38"/>
      <c r="K476" s="38"/>
      <c r="L476" s="34" t="s">
        <v>603</v>
      </c>
    </row>
    <row r="477" spans="2:12" s="34" customFormat="1" hidden="1" x14ac:dyDescent="0.15">
      <c r="B477" s="40"/>
      <c r="C477" s="111"/>
      <c r="D477" s="114"/>
      <c r="E477" s="114"/>
      <c r="F477" s="105" t="s">
        <v>145</v>
      </c>
      <c r="G477" s="133">
        <f>COUNT($G$5:G476)+1</f>
        <v>403</v>
      </c>
      <c r="H477" s="64" t="s">
        <v>489</v>
      </c>
      <c r="I477" s="43"/>
      <c r="J477" s="38"/>
      <c r="K477" s="38"/>
      <c r="L477" s="34" t="s">
        <v>603</v>
      </c>
    </row>
    <row r="478" spans="2:12" s="34" customFormat="1" hidden="1" x14ac:dyDescent="0.15">
      <c r="B478" s="40"/>
      <c r="C478" s="111"/>
      <c r="D478" s="114"/>
      <c r="E478" s="114"/>
      <c r="F478" s="44"/>
      <c r="G478" s="133">
        <f>COUNT($G$5:G477)+1</f>
        <v>404</v>
      </c>
      <c r="H478" s="64" t="s">
        <v>490</v>
      </c>
      <c r="I478" s="43"/>
      <c r="J478" s="38"/>
      <c r="K478" s="38"/>
      <c r="L478" s="34" t="s">
        <v>603</v>
      </c>
    </row>
    <row r="479" spans="2:12" s="34" customFormat="1" ht="33" hidden="1" x14ac:dyDescent="0.15">
      <c r="B479" s="40"/>
      <c r="C479" s="111"/>
      <c r="D479" s="114"/>
      <c r="E479" s="114"/>
      <c r="F479" s="105" t="s">
        <v>447</v>
      </c>
      <c r="G479" s="133">
        <f>COUNT($G$5:G478)+1</f>
        <v>405</v>
      </c>
      <c r="H479" s="64" t="s">
        <v>491</v>
      </c>
      <c r="I479" s="43"/>
      <c r="J479" s="38"/>
      <c r="K479" s="38"/>
      <c r="L479" s="34" t="s">
        <v>603</v>
      </c>
    </row>
    <row r="480" spans="2:12" s="34" customFormat="1" x14ac:dyDescent="0.15">
      <c r="B480" s="40"/>
      <c r="C480" s="111"/>
      <c r="D480" s="114"/>
      <c r="E480" s="114"/>
      <c r="F480" s="43" t="s">
        <v>74</v>
      </c>
      <c r="G480" s="54">
        <f>COUNT($G$5:G479)+1</f>
        <v>406</v>
      </c>
      <c r="H480" s="43" t="s">
        <v>579</v>
      </c>
      <c r="I480" s="43"/>
      <c r="J480" s="38"/>
      <c r="K480" s="38"/>
    </row>
    <row r="481" spans="2:12" s="34" customFormat="1" hidden="1" x14ac:dyDescent="0.15">
      <c r="B481" s="40"/>
      <c r="C481" s="111"/>
      <c r="D481" s="114"/>
      <c r="E481" s="114"/>
      <c r="F481" s="105" t="s">
        <v>144</v>
      </c>
      <c r="G481" s="133">
        <f>COUNT($G$5:G480)+1</f>
        <v>407</v>
      </c>
      <c r="H481" s="64" t="s">
        <v>492</v>
      </c>
      <c r="I481" s="43"/>
      <c r="J481" s="38"/>
      <c r="K481" s="38"/>
      <c r="L481" s="34" t="s">
        <v>620</v>
      </c>
    </row>
    <row r="482" spans="2:12" s="34" customFormat="1" x14ac:dyDescent="0.15">
      <c r="B482" s="40"/>
      <c r="C482" s="111"/>
      <c r="D482" s="114"/>
      <c r="E482" s="114"/>
      <c r="F482" s="43" t="s">
        <v>72</v>
      </c>
      <c r="G482" s="54">
        <f>COUNT($G$5:G481)+1</f>
        <v>408</v>
      </c>
      <c r="H482" s="43" t="s">
        <v>587</v>
      </c>
      <c r="I482" s="43"/>
      <c r="J482" s="38"/>
      <c r="K482" s="38"/>
    </row>
    <row r="483" spans="2:12" s="34" customFormat="1" hidden="1" x14ac:dyDescent="0.15">
      <c r="B483" s="40"/>
      <c r="C483" s="111"/>
      <c r="D483" s="114"/>
      <c r="E483" s="111"/>
      <c r="F483" s="105" t="s">
        <v>144</v>
      </c>
      <c r="G483" s="133">
        <f>COUNT($G$5:G482)+1</f>
        <v>409</v>
      </c>
      <c r="H483" s="64" t="s">
        <v>493</v>
      </c>
      <c r="I483" s="43"/>
      <c r="J483" s="38"/>
      <c r="K483" s="38"/>
      <c r="L483" s="34" t="s">
        <v>621</v>
      </c>
    </row>
    <row r="484" spans="2:12" s="34" customFormat="1" hidden="1" x14ac:dyDescent="0.15">
      <c r="B484" s="40"/>
      <c r="C484" s="111"/>
      <c r="D484" s="114"/>
      <c r="E484" s="111"/>
      <c r="F484" s="43" t="s">
        <v>424</v>
      </c>
      <c r="G484" s="133">
        <f>COUNT($G$5:G483)+1</f>
        <v>410</v>
      </c>
      <c r="H484" s="64" t="s">
        <v>494</v>
      </c>
      <c r="I484" s="43"/>
      <c r="J484" s="38"/>
      <c r="K484" s="38"/>
    </row>
    <row r="485" spans="2:12" s="34" customFormat="1" hidden="1" x14ac:dyDescent="0.15">
      <c r="B485" s="40"/>
      <c r="C485" s="111"/>
      <c r="D485" s="114"/>
      <c r="E485" s="44"/>
      <c r="F485" s="105" t="s">
        <v>145</v>
      </c>
      <c r="G485" s="133">
        <f>COUNT($G$5:G484)+1</f>
        <v>411</v>
      </c>
      <c r="H485" s="64" t="s">
        <v>495</v>
      </c>
      <c r="I485" s="43"/>
      <c r="J485" s="38"/>
      <c r="K485" s="38"/>
    </row>
    <row r="486" spans="2:12" s="34" customFormat="1" x14ac:dyDescent="0.15">
      <c r="B486" s="36"/>
      <c r="C486" s="100"/>
      <c r="D486" s="100"/>
      <c r="E486" s="112" t="s">
        <v>140</v>
      </c>
      <c r="F486" s="99"/>
      <c r="G486" s="61" t="s">
        <v>3</v>
      </c>
      <c r="H486" s="61" t="s">
        <v>4</v>
      </c>
      <c r="I486" s="37"/>
      <c r="J486" s="38" t="s">
        <v>3</v>
      </c>
      <c r="K486" s="38" t="s">
        <v>3</v>
      </c>
    </row>
    <row r="487" spans="2:12" s="34" customFormat="1" x14ac:dyDescent="0.15">
      <c r="B487" s="40"/>
      <c r="C487" s="111"/>
      <c r="D487" s="114"/>
      <c r="E487" s="113"/>
      <c r="F487" s="43" t="s">
        <v>73</v>
      </c>
      <c r="G487" s="54">
        <f>COUNT($G$5:G486)+1</f>
        <v>412</v>
      </c>
      <c r="H487" s="43" t="s">
        <v>580</v>
      </c>
      <c r="I487" s="43"/>
      <c r="J487" s="38"/>
      <c r="K487" s="38"/>
    </row>
    <row r="488" spans="2:12" s="34" customFormat="1" ht="33" hidden="1" customHeight="1" x14ac:dyDescent="0.15">
      <c r="B488" s="40"/>
      <c r="C488" s="111"/>
      <c r="D488" s="114"/>
      <c r="E488" s="114"/>
      <c r="F488" s="105" t="s">
        <v>144</v>
      </c>
      <c r="G488" s="133">
        <f>COUNT($G$5:G487)+1</f>
        <v>413</v>
      </c>
      <c r="H488" s="64" t="s">
        <v>496</v>
      </c>
      <c r="I488" s="43"/>
      <c r="J488" s="38"/>
      <c r="K488" s="38"/>
      <c r="L488" s="34" t="s">
        <v>622</v>
      </c>
    </row>
    <row r="489" spans="2:12" s="34" customFormat="1" x14ac:dyDescent="0.15">
      <c r="B489" s="40"/>
      <c r="C489" s="111"/>
      <c r="D489" s="114"/>
      <c r="E489" s="114"/>
      <c r="F489" s="43" t="s">
        <v>74</v>
      </c>
      <c r="G489" s="54">
        <f>COUNT($G$5:G488)+1</f>
        <v>414</v>
      </c>
      <c r="H489" s="43" t="s">
        <v>581</v>
      </c>
      <c r="I489" s="43"/>
      <c r="J489" s="38"/>
      <c r="K489" s="38"/>
    </row>
    <row r="490" spans="2:12" s="34" customFormat="1" hidden="1" x14ac:dyDescent="0.15">
      <c r="B490" s="40"/>
      <c r="C490" s="111"/>
      <c r="D490" s="114"/>
      <c r="E490" s="114"/>
      <c r="F490" s="105" t="s">
        <v>144</v>
      </c>
      <c r="G490" s="133">
        <f>COUNT($G$5:G489)+1</f>
        <v>415</v>
      </c>
      <c r="H490" s="64" t="s">
        <v>478</v>
      </c>
      <c r="I490" s="43"/>
      <c r="J490" s="38"/>
      <c r="K490" s="38"/>
      <c r="L490" s="34" t="s">
        <v>623</v>
      </c>
    </row>
    <row r="491" spans="2:12" s="34" customFormat="1" hidden="1" x14ac:dyDescent="0.15">
      <c r="B491" s="40"/>
      <c r="C491" s="111"/>
      <c r="D491" s="114"/>
      <c r="E491" s="114"/>
      <c r="F491" s="43" t="s">
        <v>424</v>
      </c>
      <c r="G491" s="133">
        <f>COUNT($G$5:G490)+1</f>
        <v>416</v>
      </c>
      <c r="H491" s="64" t="s">
        <v>497</v>
      </c>
      <c r="I491" s="43"/>
      <c r="J491" s="38"/>
      <c r="K491" s="38"/>
      <c r="L491" s="34" t="s">
        <v>603</v>
      </c>
    </row>
    <row r="492" spans="2:12" s="34" customFormat="1" hidden="1" x14ac:dyDescent="0.15">
      <c r="B492" s="40"/>
      <c r="C492" s="111"/>
      <c r="D492" s="114"/>
      <c r="E492" s="114"/>
      <c r="F492" s="105" t="s">
        <v>145</v>
      </c>
      <c r="G492" s="133">
        <f>COUNT($G$5:G491)+1</f>
        <v>417</v>
      </c>
      <c r="H492" s="64" t="s">
        <v>498</v>
      </c>
      <c r="I492" s="43"/>
      <c r="J492" s="38"/>
      <c r="K492" s="38"/>
      <c r="L492" s="34" t="s">
        <v>603</v>
      </c>
    </row>
    <row r="493" spans="2:12" s="34" customFormat="1" x14ac:dyDescent="0.15">
      <c r="B493" s="40"/>
      <c r="C493" s="111"/>
      <c r="D493" s="114"/>
      <c r="E493" s="111"/>
      <c r="F493" s="43" t="s">
        <v>72</v>
      </c>
      <c r="G493" s="54">
        <f>COUNT($G$5:G492)+1</f>
        <v>418</v>
      </c>
      <c r="H493" s="43" t="s">
        <v>582</v>
      </c>
      <c r="I493" s="43"/>
      <c r="J493" s="38"/>
      <c r="K493" s="38"/>
    </row>
    <row r="494" spans="2:12" s="34" customFormat="1" hidden="1" x14ac:dyDescent="0.15">
      <c r="B494" s="40"/>
      <c r="C494" s="111"/>
      <c r="D494" s="114"/>
      <c r="E494" s="44"/>
      <c r="F494" s="105" t="s">
        <v>144</v>
      </c>
      <c r="G494" s="133">
        <f>COUNT($G$5:G493)+1</f>
        <v>419</v>
      </c>
      <c r="H494" s="64" t="s">
        <v>499</v>
      </c>
      <c r="I494" s="43"/>
      <c r="J494" s="38"/>
      <c r="K494" s="38"/>
      <c r="L494" s="34" t="s">
        <v>624</v>
      </c>
    </row>
    <row r="495" spans="2:12" s="34" customFormat="1" x14ac:dyDescent="0.15">
      <c r="B495" s="36"/>
      <c r="C495" s="100"/>
      <c r="D495" s="100"/>
      <c r="E495" s="112" t="s">
        <v>141</v>
      </c>
      <c r="F495" s="99"/>
      <c r="G495" s="61" t="s">
        <v>3</v>
      </c>
      <c r="H495" s="61" t="s">
        <v>4</v>
      </c>
      <c r="I495" s="37"/>
      <c r="J495" s="38" t="s">
        <v>3</v>
      </c>
      <c r="K495" s="38" t="s">
        <v>3</v>
      </c>
    </row>
    <row r="496" spans="2:12" s="34" customFormat="1" x14ac:dyDescent="0.15">
      <c r="B496" s="40"/>
      <c r="C496" s="111"/>
      <c r="D496" s="111"/>
      <c r="E496" s="113"/>
      <c r="F496" s="43" t="s">
        <v>73</v>
      </c>
      <c r="G496" s="54">
        <f>COUNT($G$5:G495)+1</f>
        <v>420</v>
      </c>
      <c r="H496" s="43" t="s">
        <v>500</v>
      </c>
      <c r="I496" s="43"/>
      <c r="J496" s="38"/>
      <c r="K496" s="38"/>
    </row>
    <row r="497" spans="2:11" s="34" customFormat="1" x14ac:dyDescent="0.15">
      <c r="B497" s="40"/>
      <c r="C497" s="111"/>
      <c r="D497" s="114"/>
      <c r="E497" s="114"/>
      <c r="F497" s="43" t="s">
        <v>74</v>
      </c>
      <c r="G497" s="54">
        <f>COUNT($G$5:G496)+1</f>
        <v>421</v>
      </c>
      <c r="H497" s="43" t="s">
        <v>501</v>
      </c>
      <c r="I497" s="43"/>
      <c r="J497" s="38"/>
      <c r="K497" s="38"/>
    </row>
    <row r="498" spans="2:11" s="34" customFormat="1" x14ac:dyDescent="0.15">
      <c r="B498" s="40"/>
      <c r="C498" s="111"/>
      <c r="D498" s="114"/>
      <c r="E498" s="114"/>
      <c r="F498" s="105" t="s">
        <v>72</v>
      </c>
      <c r="G498" s="54">
        <f>COUNT($G$5:G497)+1</f>
        <v>422</v>
      </c>
      <c r="H498" s="43" t="s">
        <v>588</v>
      </c>
      <c r="I498" s="43"/>
      <c r="J498" s="38"/>
      <c r="K498" s="38"/>
    </row>
    <row r="499" spans="2:11" s="34" customFormat="1" x14ac:dyDescent="0.15">
      <c r="B499" s="40"/>
      <c r="C499" s="111"/>
      <c r="D499" s="115"/>
      <c r="E499" s="115"/>
      <c r="F499" s="43" t="s">
        <v>77</v>
      </c>
      <c r="G499" s="54">
        <f>COUNT($G$5:G498)+1</f>
        <v>423</v>
      </c>
      <c r="H499" s="43" t="s">
        <v>502</v>
      </c>
      <c r="I499" s="43"/>
      <c r="J499" s="38"/>
      <c r="K499" s="38"/>
    </row>
    <row r="500" spans="2:11" s="34" customFormat="1" x14ac:dyDescent="0.15">
      <c r="B500" s="47"/>
      <c r="C500" s="111"/>
      <c r="D500" s="127" t="s">
        <v>503</v>
      </c>
      <c r="E500" s="128"/>
      <c r="F500" s="129"/>
      <c r="G500" s="61" t="s">
        <v>3</v>
      </c>
      <c r="H500" s="61" t="s">
        <v>4</v>
      </c>
      <c r="I500" s="37"/>
      <c r="J500" s="38" t="s">
        <v>3</v>
      </c>
      <c r="K500" s="38" t="s">
        <v>3</v>
      </c>
    </row>
    <row r="501" spans="2:11" s="34" customFormat="1" x14ac:dyDescent="0.15">
      <c r="B501" s="36"/>
      <c r="C501" s="111"/>
      <c r="D501" s="101"/>
      <c r="E501" s="112" t="s">
        <v>142</v>
      </c>
      <c r="F501" s="99"/>
      <c r="G501" s="61" t="s">
        <v>3</v>
      </c>
      <c r="H501" s="61" t="s">
        <v>4</v>
      </c>
      <c r="I501" s="37"/>
      <c r="J501" s="38" t="s">
        <v>3</v>
      </c>
      <c r="K501" s="38" t="s">
        <v>3</v>
      </c>
    </row>
    <row r="502" spans="2:11" s="34" customFormat="1" x14ac:dyDescent="0.15">
      <c r="B502" s="40"/>
      <c r="C502" s="111"/>
      <c r="D502" s="111"/>
      <c r="E502" s="113"/>
      <c r="F502" s="43" t="s">
        <v>73</v>
      </c>
      <c r="G502" s="54">
        <f>COUNT($G$5:G501)+1</f>
        <v>424</v>
      </c>
      <c r="H502" s="43" t="s">
        <v>504</v>
      </c>
      <c r="I502" s="43"/>
      <c r="J502" s="38"/>
      <c r="K502" s="38"/>
    </row>
    <row r="503" spans="2:11" s="34" customFormat="1" ht="33" customHeight="1" x14ac:dyDescent="0.15">
      <c r="B503" s="40"/>
      <c r="C503" s="111"/>
      <c r="D503" s="114"/>
      <c r="E503" s="114"/>
      <c r="F503" s="105" t="s">
        <v>74</v>
      </c>
      <c r="G503" s="54">
        <f>COUNT($G$5:G502)+1</f>
        <v>425</v>
      </c>
      <c r="H503" s="43" t="s">
        <v>505</v>
      </c>
      <c r="I503" s="43"/>
      <c r="J503" s="38"/>
      <c r="K503" s="38"/>
    </row>
    <row r="504" spans="2:11" s="34" customFormat="1" x14ac:dyDescent="0.15">
      <c r="B504" s="40"/>
      <c r="C504" s="111"/>
      <c r="D504" s="114"/>
      <c r="E504" s="114"/>
      <c r="F504" s="111"/>
      <c r="G504" s="54">
        <f>COUNT($G$5:G503)+1</f>
        <v>426</v>
      </c>
      <c r="H504" s="43" t="s">
        <v>506</v>
      </c>
      <c r="I504" s="43"/>
      <c r="J504" s="38"/>
      <c r="K504" s="38"/>
    </row>
    <row r="505" spans="2:11" s="34" customFormat="1" x14ac:dyDescent="0.15">
      <c r="B505" s="40"/>
      <c r="C505" s="111"/>
      <c r="D505" s="114"/>
      <c r="E505" s="114"/>
      <c r="F505" s="44"/>
      <c r="G505" s="54">
        <f>COUNT($G$5:G504)+1</f>
        <v>427</v>
      </c>
      <c r="H505" s="43" t="s">
        <v>507</v>
      </c>
      <c r="I505" s="43"/>
      <c r="J505" s="38"/>
      <c r="K505" s="38"/>
    </row>
    <row r="506" spans="2:11" s="34" customFormat="1" x14ac:dyDescent="0.15">
      <c r="B506" s="40"/>
      <c r="C506" s="111"/>
      <c r="D506" s="114"/>
      <c r="E506" s="114"/>
      <c r="F506" s="43" t="s">
        <v>72</v>
      </c>
      <c r="G506" s="54">
        <f>COUNT($G$5:G505)+1</f>
        <v>428</v>
      </c>
      <c r="H506" s="43" t="s">
        <v>508</v>
      </c>
      <c r="I506" s="43"/>
      <c r="J506" s="38"/>
      <c r="K506" s="38"/>
    </row>
    <row r="507" spans="2:11" s="34" customFormat="1" x14ac:dyDescent="0.15">
      <c r="B507" s="40"/>
      <c r="C507" s="111"/>
      <c r="D507" s="114"/>
      <c r="E507" s="111"/>
      <c r="F507" s="108" t="s">
        <v>77</v>
      </c>
      <c r="G507" s="54">
        <f>COUNT($G$5:G506)+1</f>
        <v>429</v>
      </c>
      <c r="H507" s="43" t="s">
        <v>509</v>
      </c>
      <c r="I507" s="43"/>
      <c r="J507" s="38"/>
      <c r="K507" s="38"/>
    </row>
    <row r="508" spans="2:11" s="34" customFormat="1" x14ac:dyDescent="0.15">
      <c r="B508" s="40"/>
      <c r="C508" s="111"/>
      <c r="D508" s="114"/>
      <c r="E508" s="44"/>
      <c r="F508" s="110"/>
      <c r="G508" s="54">
        <f>COUNT($G$5:G507)+1</f>
        <v>430</v>
      </c>
      <c r="H508" s="43" t="s">
        <v>510</v>
      </c>
      <c r="I508" s="43"/>
      <c r="J508" s="38"/>
      <c r="K508" s="38"/>
    </row>
    <row r="509" spans="2:11" s="34" customFormat="1" x14ac:dyDescent="0.15">
      <c r="B509" s="36"/>
      <c r="C509" s="100"/>
      <c r="D509" s="100"/>
      <c r="E509" s="112" t="s">
        <v>143</v>
      </c>
      <c r="F509" s="99"/>
      <c r="G509" s="61" t="s">
        <v>3</v>
      </c>
      <c r="H509" s="61" t="s">
        <v>4</v>
      </c>
      <c r="I509" s="37"/>
      <c r="J509" s="38" t="s">
        <v>3</v>
      </c>
      <c r="K509" s="38" t="s">
        <v>3</v>
      </c>
    </row>
    <row r="510" spans="2:11" s="34" customFormat="1" x14ac:dyDescent="0.15">
      <c r="B510" s="40"/>
      <c r="C510" s="111"/>
      <c r="D510" s="114"/>
      <c r="E510" s="113"/>
      <c r="F510" s="43" t="s">
        <v>73</v>
      </c>
      <c r="G510" s="54">
        <f>COUNT($G$5:G509)+1</f>
        <v>431</v>
      </c>
      <c r="H510" s="43" t="s">
        <v>511</v>
      </c>
      <c r="I510" s="43"/>
      <c r="J510" s="38"/>
      <c r="K510" s="38"/>
    </row>
    <row r="511" spans="2:11" s="34" customFormat="1" x14ac:dyDescent="0.15">
      <c r="B511" s="40"/>
      <c r="C511" s="111"/>
      <c r="D511" s="114"/>
      <c r="E511" s="114"/>
      <c r="F511" s="43" t="s">
        <v>74</v>
      </c>
      <c r="G511" s="54">
        <f>COUNT($G$5:G510)+1</f>
        <v>432</v>
      </c>
      <c r="H511" s="43" t="s">
        <v>512</v>
      </c>
      <c r="I511" s="43"/>
      <c r="J511" s="38"/>
      <c r="K511" s="38"/>
    </row>
    <row r="512" spans="2:11" s="34" customFormat="1" x14ac:dyDescent="0.15">
      <c r="B512" s="40"/>
      <c r="C512" s="111"/>
      <c r="D512" s="114"/>
      <c r="E512" s="114"/>
      <c r="F512" s="105" t="s">
        <v>72</v>
      </c>
      <c r="G512" s="54">
        <f>COUNT($G$5:G511)+1</f>
        <v>433</v>
      </c>
      <c r="H512" s="43" t="s">
        <v>513</v>
      </c>
      <c r="I512" s="43"/>
      <c r="J512" s="38"/>
      <c r="K512" s="38"/>
    </row>
    <row r="513" spans="2:11" s="34" customFormat="1" x14ac:dyDescent="0.15">
      <c r="B513" s="40"/>
      <c r="C513" s="111"/>
      <c r="D513" s="114"/>
      <c r="E513" s="114"/>
      <c r="F513" s="111"/>
      <c r="G513" s="54">
        <f>COUNT($G$5:G512)+1</f>
        <v>434</v>
      </c>
      <c r="H513" s="43" t="s">
        <v>514</v>
      </c>
      <c r="I513" s="43"/>
      <c r="J513" s="38"/>
      <c r="K513" s="38"/>
    </row>
    <row r="514" spans="2:11" s="34" customFormat="1" x14ac:dyDescent="0.15">
      <c r="B514" s="40"/>
      <c r="C514" s="111"/>
      <c r="D514" s="114"/>
      <c r="E514" s="114"/>
      <c r="F514" s="44"/>
      <c r="G514" s="54">
        <f>COUNT($G$5:G513)+1</f>
        <v>435</v>
      </c>
      <c r="H514" s="43" t="s">
        <v>515</v>
      </c>
      <c r="I514" s="43"/>
      <c r="J514" s="38"/>
      <c r="K514" s="38"/>
    </row>
    <row r="515" spans="2:11" s="34" customFormat="1" x14ac:dyDescent="0.15">
      <c r="B515" s="40"/>
      <c r="C515" s="111"/>
      <c r="D515" s="114"/>
      <c r="E515" s="114"/>
      <c r="F515" s="105" t="s">
        <v>77</v>
      </c>
      <c r="G515" s="54">
        <f>COUNT($G$5:G514)+1</f>
        <v>436</v>
      </c>
      <c r="H515" s="43" t="s">
        <v>640</v>
      </c>
      <c r="I515" s="43"/>
      <c r="J515" s="38"/>
      <c r="K515" s="38"/>
    </row>
    <row r="516" spans="2:11" s="34" customFormat="1" x14ac:dyDescent="0.15">
      <c r="B516" s="40"/>
      <c r="C516" s="114"/>
      <c r="D516" s="111"/>
      <c r="E516" s="116"/>
      <c r="F516" s="111"/>
      <c r="G516" s="54">
        <f>COUNT($G$5:G515)+1</f>
        <v>437</v>
      </c>
      <c r="H516" s="43" t="s">
        <v>516</v>
      </c>
      <c r="I516" s="43"/>
      <c r="J516" s="38"/>
      <c r="K516" s="38"/>
    </row>
    <row r="517" spans="2:11" s="34" customFormat="1" x14ac:dyDescent="0.15">
      <c r="B517" s="40"/>
      <c r="C517" s="114"/>
      <c r="D517" s="111"/>
      <c r="E517" s="116"/>
      <c r="F517" s="44"/>
      <c r="G517" s="54">
        <f>COUNT($G$5:G516)+1</f>
        <v>438</v>
      </c>
      <c r="H517" s="43" t="s">
        <v>517</v>
      </c>
      <c r="I517" s="43"/>
      <c r="J517" s="38"/>
      <c r="K517" s="38"/>
    </row>
    <row r="518" spans="2:11" s="34" customFormat="1" x14ac:dyDescent="0.15">
      <c r="B518" s="40"/>
      <c r="C518" s="114"/>
      <c r="D518" s="111"/>
      <c r="E518" s="116"/>
      <c r="F518" s="43" t="s">
        <v>78</v>
      </c>
      <c r="G518" s="54">
        <f>COUNT($G$5:G517)+1</f>
        <v>439</v>
      </c>
      <c r="H518" s="43" t="s">
        <v>518</v>
      </c>
      <c r="I518" s="43"/>
      <c r="J518" s="38"/>
      <c r="K518" s="38"/>
    </row>
    <row r="519" spans="2:11" s="34" customFormat="1" x14ac:dyDescent="0.15">
      <c r="B519" s="40"/>
      <c r="C519" s="114"/>
      <c r="D519" s="111"/>
      <c r="E519" s="116"/>
      <c r="F519" s="105" t="s">
        <v>79</v>
      </c>
      <c r="G519" s="54">
        <f>COUNT($G$5:G518)+1</f>
        <v>440</v>
      </c>
      <c r="H519" s="43" t="s">
        <v>519</v>
      </c>
      <c r="I519" s="43"/>
      <c r="J519" s="38"/>
      <c r="K519" s="38"/>
    </row>
    <row r="520" spans="2:11" s="34" customFormat="1" x14ac:dyDescent="0.15">
      <c r="B520" s="40"/>
      <c r="C520" s="114"/>
      <c r="D520" s="111"/>
      <c r="E520" s="116"/>
      <c r="F520" s="44"/>
      <c r="G520" s="54">
        <f>COUNT($G$5:G519)+1</f>
        <v>441</v>
      </c>
      <c r="H520" s="43" t="s">
        <v>520</v>
      </c>
      <c r="I520" s="43"/>
      <c r="J520" s="38"/>
      <c r="K520" s="38"/>
    </row>
    <row r="521" spans="2:11" s="34" customFormat="1" x14ac:dyDescent="0.15">
      <c r="B521" s="40"/>
      <c r="C521" s="114"/>
      <c r="D521" s="111"/>
      <c r="E521" s="116"/>
      <c r="F521" s="43" t="s">
        <v>80</v>
      </c>
      <c r="G521" s="54">
        <f>COUNT($G$5:G520)+1</f>
        <v>442</v>
      </c>
      <c r="H521" s="43" t="s">
        <v>521</v>
      </c>
      <c r="I521" s="43"/>
      <c r="J521" s="38"/>
      <c r="K521" s="38"/>
    </row>
    <row r="522" spans="2:11" s="34" customFormat="1" x14ac:dyDescent="0.15">
      <c r="B522" s="40"/>
      <c r="C522" s="114"/>
      <c r="D522" s="111"/>
      <c r="E522" s="116"/>
      <c r="F522" s="105" t="s">
        <v>81</v>
      </c>
      <c r="G522" s="54">
        <f>COUNT($G$5:G521)+1</f>
        <v>443</v>
      </c>
      <c r="H522" s="43" t="s">
        <v>522</v>
      </c>
      <c r="I522" s="43"/>
      <c r="J522" s="38"/>
      <c r="K522" s="38"/>
    </row>
    <row r="523" spans="2:11" s="34" customFormat="1" x14ac:dyDescent="0.15">
      <c r="B523" s="40"/>
      <c r="C523" s="114"/>
      <c r="D523" s="111"/>
      <c r="E523" s="116"/>
      <c r="F523" s="44"/>
      <c r="G523" s="54">
        <f>COUNT($G$5:G522)+1</f>
        <v>444</v>
      </c>
      <c r="H523" s="43" t="s">
        <v>589</v>
      </c>
      <c r="I523" s="43"/>
      <c r="J523" s="38"/>
      <c r="K523" s="38"/>
    </row>
    <row r="524" spans="2:11" s="34" customFormat="1" x14ac:dyDescent="0.15">
      <c r="B524" s="40"/>
      <c r="C524" s="114"/>
      <c r="D524" s="44"/>
      <c r="E524" s="110"/>
      <c r="F524" s="43" t="s">
        <v>83</v>
      </c>
      <c r="G524" s="54">
        <f>COUNT($G$5:G523)+1</f>
        <v>445</v>
      </c>
      <c r="H524" s="43" t="s">
        <v>590</v>
      </c>
      <c r="I524" s="43"/>
      <c r="J524" s="38"/>
      <c r="K524" s="38"/>
    </row>
    <row r="525" spans="2:11" s="34" customFormat="1" x14ac:dyDescent="0.15">
      <c r="B525" s="40"/>
      <c r="C525" s="114"/>
      <c r="D525" s="134" t="s">
        <v>523</v>
      </c>
      <c r="E525" s="135"/>
      <c r="F525" s="110"/>
      <c r="G525" s="61" t="s">
        <v>3</v>
      </c>
      <c r="H525" s="61" t="s">
        <v>4</v>
      </c>
      <c r="I525" s="43"/>
      <c r="J525" s="38"/>
      <c r="K525" s="38"/>
    </row>
    <row r="526" spans="2:11" s="34" customFormat="1" x14ac:dyDescent="0.15">
      <c r="B526" s="40"/>
      <c r="C526" s="114"/>
      <c r="D526" s="114"/>
      <c r="E526" s="116"/>
      <c r="F526" s="43" t="s">
        <v>73</v>
      </c>
      <c r="G526" s="54">
        <f>COUNT($G$5:G525)+1</f>
        <v>446</v>
      </c>
      <c r="H526" s="43" t="s">
        <v>524</v>
      </c>
      <c r="I526" s="43"/>
      <c r="J526" s="38"/>
      <c r="K526" s="38"/>
    </row>
    <row r="527" spans="2:11" s="34" customFormat="1" x14ac:dyDescent="0.15">
      <c r="B527" s="40"/>
      <c r="C527" s="114"/>
      <c r="D527" s="114"/>
      <c r="E527" s="116"/>
      <c r="F527" s="43" t="s">
        <v>74</v>
      </c>
      <c r="G527" s="54">
        <f>COUNT($G$5:G526)+1</f>
        <v>447</v>
      </c>
      <c r="H527" s="43" t="s">
        <v>591</v>
      </c>
      <c r="I527" s="43"/>
      <c r="J527" s="38"/>
      <c r="K527" s="38"/>
    </row>
    <row r="528" spans="2:11" s="34" customFormat="1" x14ac:dyDescent="0.15">
      <c r="B528" s="40"/>
      <c r="C528" s="114"/>
      <c r="D528" s="114"/>
      <c r="E528" s="116"/>
      <c r="F528" s="43" t="s">
        <v>72</v>
      </c>
      <c r="G528" s="54">
        <f>COUNT($G$5:G527)+1</f>
        <v>448</v>
      </c>
      <c r="H528" s="43" t="s">
        <v>525</v>
      </c>
      <c r="I528" s="43"/>
      <c r="J528" s="38"/>
      <c r="K528" s="38"/>
    </row>
    <row r="529" spans="2:11" s="34" customFormat="1" x14ac:dyDescent="0.15">
      <c r="B529" s="40"/>
      <c r="C529" s="114"/>
      <c r="D529" s="114"/>
      <c r="E529" s="116"/>
      <c r="F529" s="105" t="s">
        <v>526</v>
      </c>
      <c r="G529" s="54">
        <f>COUNT($G$5:G528)+1</f>
        <v>449</v>
      </c>
      <c r="H529" s="43" t="s">
        <v>527</v>
      </c>
      <c r="I529" s="43"/>
      <c r="J529" s="38"/>
      <c r="K529" s="38"/>
    </row>
    <row r="530" spans="2:11" s="34" customFormat="1" x14ac:dyDescent="0.15">
      <c r="B530" s="40"/>
      <c r="C530" s="114"/>
      <c r="D530" s="114"/>
      <c r="E530" s="116"/>
      <c r="F530" s="44"/>
      <c r="G530" s="54">
        <f>COUNT($G$5:G529)+1</f>
        <v>450</v>
      </c>
      <c r="H530" s="43" t="s">
        <v>592</v>
      </c>
      <c r="I530" s="43"/>
      <c r="J530" s="38"/>
      <c r="K530" s="38"/>
    </row>
    <row r="531" spans="2:11" s="34" customFormat="1" x14ac:dyDescent="0.15">
      <c r="B531" s="40"/>
      <c r="C531" s="114"/>
      <c r="D531" s="114"/>
      <c r="E531" s="116"/>
      <c r="F531" s="44" t="s">
        <v>528</v>
      </c>
      <c r="G531" s="54">
        <f>COUNT($G$5:G530)+1</f>
        <v>451</v>
      </c>
      <c r="H531" s="43" t="s">
        <v>529</v>
      </c>
      <c r="I531" s="43"/>
      <c r="J531" s="38"/>
      <c r="K531" s="38"/>
    </row>
    <row r="532" spans="2:11" s="34" customFormat="1" x14ac:dyDescent="0.15">
      <c r="B532" s="40"/>
      <c r="C532" s="114"/>
      <c r="D532" s="114"/>
      <c r="E532" s="116"/>
      <c r="F532" s="44" t="s">
        <v>530</v>
      </c>
      <c r="G532" s="54">
        <f>COUNT($G$5:G531)+1</f>
        <v>452</v>
      </c>
      <c r="H532" s="43" t="s">
        <v>531</v>
      </c>
      <c r="I532" s="43"/>
      <c r="J532" s="38"/>
      <c r="K532" s="38"/>
    </row>
    <row r="533" spans="2:11" s="34" customFormat="1" x14ac:dyDescent="0.15">
      <c r="B533" s="40"/>
      <c r="C533" s="114"/>
      <c r="D533" s="114"/>
      <c r="E533" s="116"/>
      <c r="F533" s="105" t="s">
        <v>532</v>
      </c>
      <c r="G533" s="54">
        <f>COUNT($G$5:G532)+1</f>
        <v>453</v>
      </c>
      <c r="H533" s="43" t="s">
        <v>533</v>
      </c>
      <c r="I533" s="43"/>
      <c r="J533" s="38"/>
      <c r="K533" s="38"/>
    </row>
    <row r="534" spans="2:11" s="34" customFormat="1" ht="33" x14ac:dyDescent="0.15">
      <c r="B534" s="40"/>
      <c r="C534" s="114"/>
      <c r="D534" s="114"/>
      <c r="E534" s="116"/>
      <c r="F534" s="44"/>
      <c r="G534" s="54">
        <f>COUNT($G$5:G533)+1</f>
        <v>454</v>
      </c>
      <c r="H534" s="43" t="s">
        <v>534</v>
      </c>
      <c r="I534" s="43"/>
      <c r="J534" s="38"/>
      <c r="K534" s="38"/>
    </row>
    <row r="535" spans="2:11" x14ac:dyDescent="0.15">
      <c r="B535" s="13"/>
      <c r="C535" s="94" t="s">
        <v>94</v>
      </c>
      <c r="D535" s="95"/>
      <c r="E535" s="95"/>
      <c r="F535" s="96"/>
      <c r="G535" s="58" t="s">
        <v>3</v>
      </c>
      <c r="H535" s="58" t="s">
        <v>4</v>
      </c>
      <c r="I535" s="26"/>
      <c r="J535" s="27" t="s">
        <v>3</v>
      </c>
      <c r="K535" s="27" t="s">
        <v>3</v>
      </c>
    </row>
    <row r="536" spans="2:11" x14ac:dyDescent="0.15">
      <c r="B536" s="13"/>
      <c r="C536" s="69"/>
      <c r="D536" s="136"/>
      <c r="E536" s="137"/>
      <c r="F536" s="22" t="s">
        <v>73</v>
      </c>
      <c r="G536" s="68">
        <f>COUNT($G$5:G535)+1</f>
        <v>455</v>
      </c>
      <c r="H536" s="22" t="s">
        <v>27</v>
      </c>
      <c r="I536" s="22"/>
      <c r="J536" s="9"/>
      <c r="K536" s="9"/>
    </row>
    <row r="537" spans="2:11" x14ac:dyDescent="0.15">
      <c r="B537" s="13"/>
      <c r="C537" s="70"/>
      <c r="D537" s="138"/>
      <c r="E537" s="139"/>
      <c r="F537" s="22" t="s">
        <v>74</v>
      </c>
      <c r="G537" s="68">
        <f>COUNT($G$5:G536)+1</f>
        <v>456</v>
      </c>
      <c r="H537" s="22" t="s">
        <v>28</v>
      </c>
      <c r="I537" s="22"/>
      <c r="J537" s="9"/>
      <c r="K537" s="9"/>
    </row>
    <row r="538" spans="2:11" x14ac:dyDescent="0.15">
      <c r="B538" s="13"/>
      <c r="C538" s="70"/>
      <c r="D538" s="138"/>
      <c r="E538" s="139"/>
      <c r="F538" s="22" t="s">
        <v>78</v>
      </c>
      <c r="G538" s="68">
        <f>COUNT($G$5:G537)+1</f>
        <v>457</v>
      </c>
      <c r="H538" s="22" t="s">
        <v>641</v>
      </c>
      <c r="I538" s="18"/>
      <c r="J538" s="9"/>
      <c r="K538" s="9"/>
    </row>
    <row r="539" spans="2:11" x14ac:dyDescent="0.15">
      <c r="B539" s="13"/>
      <c r="C539" s="70"/>
      <c r="D539" s="138"/>
      <c r="E539" s="139"/>
      <c r="F539" s="22" t="s">
        <v>79</v>
      </c>
      <c r="G539" s="68">
        <f>COUNT($G$5:G538)+1</f>
        <v>458</v>
      </c>
      <c r="H539" s="22" t="s">
        <v>642</v>
      </c>
      <c r="I539" s="22"/>
      <c r="J539" s="9"/>
      <c r="K539" s="9"/>
    </row>
    <row r="540" spans="2:11" x14ac:dyDescent="0.15">
      <c r="B540" s="13"/>
      <c r="C540" s="140"/>
      <c r="D540" s="141"/>
      <c r="E540" s="142"/>
      <c r="F540" s="22" t="s">
        <v>62</v>
      </c>
      <c r="G540" s="68">
        <f>COUNT($G$5:G539)+1</f>
        <v>459</v>
      </c>
      <c r="H540" s="22" t="s">
        <v>29</v>
      </c>
      <c r="I540" s="22"/>
      <c r="J540" s="9"/>
      <c r="K540" s="9"/>
    </row>
    <row r="541" spans="2:11" x14ac:dyDescent="0.15">
      <c r="B541" s="23"/>
      <c r="C541" s="143" t="s">
        <v>95</v>
      </c>
      <c r="D541" s="83"/>
      <c r="E541" s="83"/>
      <c r="F541" s="84"/>
      <c r="G541" s="68">
        <f>COUNT($G$5:G540)+1</f>
        <v>460</v>
      </c>
      <c r="H541" s="22" t="s">
        <v>30</v>
      </c>
      <c r="I541" s="22"/>
      <c r="J541" s="9"/>
      <c r="K541" s="9"/>
    </row>
    <row r="542" spans="2:11" x14ac:dyDescent="0.15">
      <c r="B542" s="31" t="s">
        <v>96</v>
      </c>
      <c r="C542" s="83"/>
      <c r="D542" s="83"/>
      <c r="E542" s="83"/>
      <c r="F542" s="84"/>
      <c r="G542" s="58" t="s">
        <v>3</v>
      </c>
      <c r="H542" s="58" t="s">
        <v>4</v>
      </c>
      <c r="I542" s="26" t="s">
        <v>3</v>
      </c>
      <c r="J542" s="27" t="s">
        <v>3</v>
      </c>
      <c r="K542" s="27" t="s">
        <v>3</v>
      </c>
    </row>
    <row r="543" spans="2:11" x14ac:dyDescent="0.15">
      <c r="B543" s="15"/>
      <c r="C543" s="143" t="s">
        <v>97</v>
      </c>
      <c r="D543" s="83"/>
      <c r="E543" s="83"/>
      <c r="F543" s="84"/>
      <c r="G543" s="68">
        <f>COUNT($G$5:G542)+1</f>
        <v>461</v>
      </c>
      <c r="H543" s="22" t="s">
        <v>31</v>
      </c>
      <c r="I543" s="22"/>
      <c r="J543" s="9"/>
      <c r="K543" s="9"/>
    </row>
    <row r="544" spans="2:11" x14ac:dyDescent="0.15">
      <c r="B544" s="10"/>
      <c r="C544" s="143" t="s">
        <v>98</v>
      </c>
      <c r="D544" s="83"/>
      <c r="E544" s="83"/>
      <c r="F544" s="84"/>
      <c r="G544" s="68">
        <f>COUNT($G$5:G543)+1</f>
        <v>462</v>
      </c>
      <c r="H544" s="60" t="s">
        <v>99</v>
      </c>
      <c r="I544" s="22"/>
      <c r="J544" s="9"/>
      <c r="K544" s="9"/>
    </row>
    <row r="545" spans="2:11" x14ac:dyDescent="0.15">
      <c r="B545" s="13"/>
      <c r="C545" s="70"/>
      <c r="D545" s="144" t="s">
        <v>32</v>
      </c>
      <c r="E545" s="145"/>
      <c r="F545" s="146"/>
      <c r="G545" s="58" t="s">
        <v>3</v>
      </c>
      <c r="H545" s="58" t="s">
        <v>4</v>
      </c>
      <c r="I545" s="26" t="s">
        <v>3</v>
      </c>
      <c r="J545" s="27" t="s">
        <v>3</v>
      </c>
      <c r="K545" s="27" t="s">
        <v>3</v>
      </c>
    </row>
    <row r="546" spans="2:11" x14ac:dyDescent="0.15">
      <c r="B546" s="17"/>
      <c r="C546" s="72"/>
      <c r="D546" s="147"/>
      <c r="E546" s="148"/>
      <c r="F546" s="22" t="s">
        <v>57</v>
      </c>
      <c r="G546" s="68">
        <f>COUNT($G$5:G545)+1</f>
        <v>463</v>
      </c>
      <c r="H546" s="22" t="s">
        <v>100</v>
      </c>
      <c r="I546" s="22"/>
      <c r="J546" s="9"/>
      <c r="K546" s="9"/>
    </row>
    <row r="547" spans="2:11" x14ac:dyDescent="0.15">
      <c r="B547" s="13"/>
      <c r="C547" s="94" t="s">
        <v>101</v>
      </c>
      <c r="D547" s="95"/>
      <c r="E547" s="95"/>
      <c r="F547" s="96"/>
      <c r="G547" s="58" t="s">
        <v>3</v>
      </c>
      <c r="H547" s="58" t="s">
        <v>4</v>
      </c>
      <c r="I547" s="26" t="s">
        <v>3</v>
      </c>
      <c r="J547" s="27" t="s">
        <v>3</v>
      </c>
      <c r="K547" s="27" t="s">
        <v>3</v>
      </c>
    </row>
    <row r="548" spans="2:11" ht="33" x14ac:dyDescent="0.15">
      <c r="B548" s="17"/>
      <c r="C548" s="149"/>
      <c r="D548" s="147"/>
      <c r="E548" s="148"/>
      <c r="F548" s="22" t="s">
        <v>73</v>
      </c>
      <c r="G548" s="68">
        <f>COUNT($G$5:G547)+1</f>
        <v>464</v>
      </c>
      <c r="H548" s="22" t="s">
        <v>33</v>
      </c>
      <c r="I548" s="7"/>
      <c r="J548" s="9"/>
      <c r="K548" s="9"/>
    </row>
    <row r="549" spans="2:11" ht="33" x14ac:dyDescent="0.15">
      <c r="B549" s="17"/>
      <c r="C549" s="72"/>
      <c r="D549" s="76"/>
      <c r="E549" s="77"/>
      <c r="F549" s="22" t="s">
        <v>74</v>
      </c>
      <c r="G549" s="68">
        <f>COUNT($G$5:G548)+1</f>
        <v>465</v>
      </c>
      <c r="H549" s="22" t="s">
        <v>34</v>
      </c>
      <c r="I549" s="7"/>
      <c r="J549" s="9"/>
      <c r="K549" s="9"/>
    </row>
    <row r="550" spans="2:11" x14ac:dyDescent="0.15">
      <c r="B550" s="13"/>
      <c r="C550" s="94" t="s">
        <v>102</v>
      </c>
      <c r="D550" s="95"/>
      <c r="E550" s="95"/>
      <c r="F550" s="96"/>
      <c r="G550" s="58" t="s">
        <v>3</v>
      </c>
      <c r="H550" s="58" t="s">
        <v>4</v>
      </c>
      <c r="I550" s="26" t="s">
        <v>3</v>
      </c>
      <c r="J550" s="27" t="s">
        <v>3</v>
      </c>
      <c r="K550" s="27" t="s">
        <v>3</v>
      </c>
    </row>
    <row r="551" spans="2:11" x14ac:dyDescent="0.15">
      <c r="B551" s="17"/>
      <c r="C551" s="72"/>
      <c r="D551" s="76"/>
      <c r="E551" s="77"/>
      <c r="F551" s="22" t="s">
        <v>73</v>
      </c>
      <c r="G551" s="68">
        <f>COUNT($G$5:G550)+1</f>
        <v>466</v>
      </c>
      <c r="H551" s="22" t="s">
        <v>643</v>
      </c>
      <c r="I551" s="7"/>
      <c r="J551" s="9"/>
      <c r="K551" s="9"/>
    </row>
    <row r="552" spans="2:11" x14ac:dyDescent="0.15">
      <c r="B552" s="17"/>
      <c r="C552" s="72"/>
      <c r="D552" s="76"/>
      <c r="E552" s="77"/>
      <c r="F552" s="65" t="s">
        <v>78</v>
      </c>
      <c r="G552" s="68">
        <f>COUNT($G$5:G551)+1</f>
        <v>467</v>
      </c>
      <c r="H552" s="65" t="s">
        <v>35</v>
      </c>
      <c r="I552" s="19"/>
      <c r="J552" s="20"/>
      <c r="K552" s="20"/>
    </row>
    <row r="553" spans="2:11" ht="33" x14ac:dyDescent="0.15">
      <c r="B553" s="17"/>
      <c r="C553" s="72"/>
      <c r="D553" s="76"/>
      <c r="E553" s="77"/>
      <c r="F553" s="65" t="s">
        <v>103</v>
      </c>
      <c r="G553" s="68">
        <f>COUNT($G$5:G552)+1</f>
        <v>468</v>
      </c>
      <c r="H553" s="65" t="s">
        <v>104</v>
      </c>
      <c r="I553" s="19"/>
      <c r="J553" s="20"/>
      <c r="K553" s="20"/>
    </row>
    <row r="554" spans="2:11" x14ac:dyDescent="0.15">
      <c r="B554" s="21"/>
      <c r="C554" s="94" t="s">
        <v>146</v>
      </c>
      <c r="D554" s="95"/>
      <c r="E554" s="95"/>
      <c r="F554" s="96"/>
      <c r="G554" s="58" t="s">
        <v>3</v>
      </c>
      <c r="H554" s="58" t="s">
        <v>4</v>
      </c>
      <c r="I554" s="26" t="s">
        <v>3</v>
      </c>
      <c r="J554" s="27" t="s">
        <v>3</v>
      </c>
      <c r="K554" s="27" t="s">
        <v>3</v>
      </c>
    </row>
    <row r="555" spans="2:11" ht="33" x14ac:dyDescent="0.15">
      <c r="B555" s="17"/>
      <c r="C555" s="149"/>
      <c r="D555" s="147"/>
      <c r="E555" s="148"/>
      <c r="F555" s="22" t="s">
        <v>73</v>
      </c>
      <c r="G555" s="68">
        <f>COUNT($G$5:G554)+1</f>
        <v>469</v>
      </c>
      <c r="H555" s="22" t="s">
        <v>147</v>
      </c>
      <c r="I555" s="22"/>
      <c r="J555" s="9"/>
      <c r="K555" s="9"/>
    </row>
    <row r="556" spans="2:11" x14ac:dyDescent="0.15">
      <c r="B556" s="23"/>
      <c r="C556" s="143" t="s">
        <v>105</v>
      </c>
      <c r="D556" s="83"/>
      <c r="E556" s="83"/>
      <c r="F556" s="84"/>
      <c r="G556" s="68">
        <f>COUNT($G$5:G555)+1</f>
        <v>470</v>
      </c>
      <c r="H556" s="22" t="s">
        <v>36</v>
      </c>
      <c r="I556" s="22"/>
      <c r="J556" s="9"/>
      <c r="K556" s="9"/>
    </row>
    <row r="557" spans="2:11" x14ac:dyDescent="0.15">
      <c r="B557" s="10"/>
      <c r="C557" s="143" t="s">
        <v>106</v>
      </c>
      <c r="D557" s="83"/>
      <c r="E557" s="83"/>
      <c r="F557" s="84"/>
      <c r="G557" s="68">
        <f>COUNT($G$5:G556)+1</f>
        <v>471</v>
      </c>
      <c r="H557" s="22" t="s">
        <v>37</v>
      </c>
      <c r="I557" s="22"/>
      <c r="J557" s="9"/>
      <c r="K557" s="9"/>
    </row>
    <row r="558" spans="2:11" x14ac:dyDescent="0.15">
      <c r="B558" s="14"/>
      <c r="C558" s="94" t="s">
        <v>107</v>
      </c>
      <c r="D558" s="95"/>
      <c r="E558" s="95"/>
      <c r="F558" s="96"/>
      <c r="G558" s="68">
        <f>COUNT($G$5:G557)+1</f>
        <v>472</v>
      </c>
      <c r="H558" s="22" t="s">
        <v>38</v>
      </c>
      <c r="I558" s="22"/>
      <c r="J558" s="9"/>
      <c r="K558" s="9"/>
    </row>
  </sheetData>
  <mergeCells count="23">
    <mergeCell ref="B15:F15"/>
    <mergeCell ref="I3:K3"/>
    <mergeCell ref="B7:F7"/>
    <mergeCell ref="C8:F8"/>
    <mergeCell ref="C9:F9"/>
    <mergeCell ref="D31:F31"/>
    <mergeCell ref="B19:F19"/>
    <mergeCell ref="B20:F20"/>
    <mergeCell ref="C21:F21"/>
    <mergeCell ref="D22:F22"/>
    <mergeCell ref="B18:F18"/>
    <mergeCell ref="B12:F12"/>
    <mergeCell ref="C11:F11"/>
    <mergeCell ref="D13:F13"/>
    <mergeCell ref="D14:F14"/>
    <mergeCell ref="D16:F16"/>
    <mergeCell ref="D17:F17"/>
    <mergeCell ref="C10:F10"/>
    <mergeCell ref="B3:F4"/>
    <mergeCell ref="H3:H4"/>
    <mergeCell ref="B5:F5"/>
    <mergeCell ref="G3:G4"/>
    <mergeCell ref="B6:F6"/>
  </mergeCells>
  <phoneticPr fontId="2"/>
  <printOptions horizontalCentered="1"/>
  <pageMargins left="0.59055118110236227" right="0.59055118110236227" top="0.78740157480314965" bottom="0.59055118110236227" header="0.31496062992125984" footer="0.31496062992125984"/>
  <pageSetup paperSize="9" scale="60" fitToHeight="0" orientation="landscape" r:id="rId1"/>
  <headerFooter>
    <oddFooter>&amp;R&amp;"Meiryo UI,標準"&amp;P/&amp;N</oddFooter>
  </headerFooter>
  <rowBreaks count="3" manualBreakCount="3">
    <brk id="51" min="1" max="10" man="1"/>
    <brk id="102" min="1" max="10" man="1"/>
    <brk id="344" min="1"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5</vt:i4>
      </vt:variant>
    </vt:vector>
  </HeadingPairs>
  <TitlesOfParts>
    <vt:vector size="6" baseType="lpstr">
      <vt:lpstr>様式Ⅲ-6</vt:lpstr>
      <vt:lpstr>'様式Ⅲ-6'!_Toc36218073</vt:lpstr>
      <vt:lpstr>'様式Ⅲ-6'!_Toc36218091</vt:lpstr>
      <vt:lpstr>'様式Ⅲ-6'!_Toc36218093</vt:lpstr>
      <vt:lpstr>'様式Ⅲ-6'!Print_Area</vt:lpstr>
      <vt:lpstr>'様式Ⅲ-6'!Print_Titles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野中 亜沙美</dc:creator>
  <cp:lastModifiedBy>浅野 雅史</cp:lastModifiedBy>
  <cp:lastPrinted>2026-02-26T08:50:01Z</cp:lastPrinted>
  <dcterms:created xsi:type="dcterms:W3CDTF">2020-01-17T00:13:28Z</dcterms:created>
  <dcterms:modified xsi:type="dcterms:W3CDTF">2026-07-14T05:03:49Z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2.1.13.0</vt:lpwstr>
    </vt:vector>
  </property>
  <property fmtid="{DCFEDD21-7773-49B2-8022-6FC58DB5260B}" pid="3" name="LastSavedVersion">
    <vt:lpwstr>2.1.13.0</vt:lpwstr>
  </property>
  <property fmtid="{DCFEDD21-7773-49B2-8022-6FC58DB5260B}" pid="4" name="LastSavedDate">
    <vt:filetime>2020-02-13T07:47:40Z</vt:filetime>
  </property>
</Properties>
</file>