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3875" windowHeight="5295"/>
  </bookViews>
  <sheets>
    <sheet name="参考見積書" sheetId="1" r:id="rId1"/>
  </sheets>
  <definedNames>
    <definedName name="_xlnm.Print_Area" localSheetId="0">参考見積書!$A$1:$J$41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<sst xmlns="http://schemas.openxmlformats.org/spreadsheetml/2006/main" xmlns:r="http://schemas.openxmlformats.org/officeDocument/2006/relationships" count="27" uniqueCount="27">
  <si>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印</t>
    <rPh sb="0" eb="1">
      <t>イン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</si>
  <si>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</si>
  <si>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業務名：</t>
    <rPh sb="0" eb="1">
      <t>ギョウ</t>
    </rPh>
    <rPh sb="1" eb="2">
      <t>ム</t>
    </rPh>
    <rPh sb="2" eb="3">
      <t>メイ</t>
    </rPh>
    <phoneticPr fontId="2"/>
  </si>
  <si>
    <t>住所：</t>
    <rPh sb="0" eb="2">
      <t>ジュウショ</t>
    </rPh>
    <phoneticPr fontId="2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</si>
  <si>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</si>
  <si>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</si>
  <si>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月額</t>
    <rPh sb="0" eb="2">
      <t>ゲツガク</t>
    </rPh>
    <phoneticPr fontId="2"/>
  </si>
  <si>
    <t>※費用の内訳を記載すること</t>
    <rPh sb="1" eb="3">
      <t>ヒヨウ</t>
    </rPh>
    <rPh sb="4" eb="6">
      <t>ウチワケ</t>
    </rPh>
    <rPh sb="7" eb="9">
      <t>キサイ</t>
    </rPh>
    <phoneticPr fontId="2"/>
  </si>
  <si>
    <t>消費税</t>
    <rPh sb="0" eb="3">
      <t>ショウヒゼイ</t>
    </rPh>
    <phoneticPr fontId="2"/>
  </si>
  <si>
    <t>設定・管理費</t>
    <rPh sb="0" eb="2">
      <t>セッテイ</t>
    </rPh>
    <rPh sb="3" eb="6">
      <t>カンリヒ</t>
    </rPh>
    <phoneticPr fontId="2"/>
  </si>
  <si>
    <t>円</t>
    <rPh sb="0" eb="1">
      <t>エン</t>
    </rPh>
    <phoneticPr fontId="2"/>
  </si>
  <si>
    <t>備  考</t>
    <rPh sb="0" eb="1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</si>
  <si>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</si>
  <si>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備　考</t>
    <rPh sb="0" eb="1">
      <t>ビ</t>
    </rPh>
    <rPh sb="2" eb="3">
      <t>コウ</t>
    </rPh>
    <phoneticPr fontId="2"/>
  </si>
  <si>
    <t>システム初期費用</t>
    <rPh sb="4" eb="6">
      <t>ショキ</t>
    </rPh>
    <rPh sb="6" eb="8">
      <t>ヒヨウ</t>
    </rPh>
    <phoneticPr fontId="2"/>
  </si>
  <si>
    <t>システム端末機器</t>
    <rPh sb="4" eb="6">
      <t>タンマツ</t>
    </rPh>
    <rPh sb="6" eb="8">
      <t>キキ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</si>
  <si>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</si>
  <si>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日向市長　宛て</t>
    <rPh sb="0" eb="2">
      <t>ヒュウガ</t>
    </rPh>
    <rPh sb="2" eb="4">
      <t>シチョウ</t>
    </rPh>
    <rPh sb="5" eb="6">
      <t>ア</t>
    </rPh>
    <phoneticPr fontId="2"/>
  </si>
  <si>
    <t>日向市保育業務支援システム導入運用保守及び関連機器調達業務</t>
  </si>
  <si>
    <t>② サービス利用・運用保守業務</t>
    <rPh sb="6" eb="8">
      <t>リヨウ</t>
    </rPh>
    <rPh sb="9" eb="11">
      <t>ウンヨウ</t>
    </rPh>
    <rPh sb="11" eb="13">
      <t>ホシュ</t>
    </rPh>
    <rPh sb="13" eb="15">
      <t>ギョウム</t>
    </rPh>
    <phoneticPr fontId="2"/>
  </si>
  <si>
    <t>業務全体合計</t>
    <rPh sb="0" eb="2">
      <t>ギョウム</t>
    </rPh>
    <rPh sb="2" eb="4">
      <t>ゼンタイ</t>
    </rPh>
    <rPh sb="4" eb="5">
      <t>ゴウ</t>
    </rPh>
    <rPh sb="5" eb="6">
      <t>ケイ</t>
    </rPh>
    <phoneticPr fontId="2"/>
  </si>
  <si>
    <t>様式第６号</t>
  </si>
  <si>
    <t>令和６年１０月～令和１１年９月</t>
    <rPh sb="0" eb="2">
      <t>レイワ</t>
    </rPh>
    <rPh sb="3" eb="4">
      <t>トシ</t>
    </rPh>
    <rPh sb="6" eb="7">
      <t>ガツ</t>
    </rPh>
    <rPh sb="8" eb="10">
      <t>レイワ</t>
    </rPh>
    <rPh sb="12" eb="13">
      <t>ネン</t>
    </rPh>
    <rPh sb="14" eb="15">
      <t>ガツ</t>
    </rPh>
    <phoneticPr fontId="2"/>
  </si>
  <si>
    <t>２園、60か月分、消費税込み
※ オプション機能等の利用代金も含む</t>
    <rPh sb="1" eb="2">
      <t>エン</t>
    </rPh>
    <rPh sb="6" eb="7">
      <t>ツキ</t>
    </rPh>
    <rPh sb="7" eb="8">
      <t>ブン</t>
    </rPh>
    <rPh sb="9" eb="11">
      <t>ショウヒ</t>
    </rPh>
    <rPh sb="11" eb="12">
      <t>ゼイ</t>
    </rPh>
    <rPh sb="12" eb="13">
      <t>コ</t>
    </rPh>
    <rPh sb="22" eb="24">
      <t>キノウ</t>
    </rPh>
    <rPh sb="24" eb="25">
      <t>トウ</t>
    </rPh>
    <rPh sb="26" eb="28">
      <t>リヨウ</t>
    </rPh>
    <rPh sb="28" eb="30">
      <t>ダイキン</t>
    </rPh>
    <rPh sb="31" eb="32">
      <t>フク</t>
    </rPh>
    <phoneticPr fontId="2"/>
  </si>
  <si>
    <t>① ＰＣ機器等導入、システム導入・構築業務</t>
    <rPh sb="4" eb="6">
      <t>キキ</t>
    </rPh>
    <rPh sb="6" eb="7">
      <t>トウ</t>
    </rPh>
    <rPh sb="7" eb="9">
      <t>ドウニュウ</t>
    </rPh>
    <rPh sb="14" eb="16">
      <t>ドウニュウ</t>
    </rPh>
    <rPh sb="17" eb="19">
      <t>コウチク</t>
    </rPh>
    <rPh sb="19" eb="21">
      <t>ギョウム</t>
    </rPh>
    <phoneticPr fontId="2"/>
  </si>
  <si>
    <t>① ＰＣ機器等導入、システム導入・構築業務　
② サービス利用・運用保守業務の合計</t>
    <rPh sb="4" eb="6">
      <t>キキ</t>
    </rPh>
    <rPh sb="6" eb="7">
      <t>トウ</t>
    </rPh>
    <rPh sb="7" eb="9">
      <t>ドウニュウ</t>
    </rPh>
    <rPh sb="39" eb="41">
      <t>ゴウケイ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</si>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</sst>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BIZ UDゴシック"/>
      <family val="3"/>
    </font>
    <font>
      <sz val="12"/>
      <color theme="1"/>
      <name val="BIZ UDPゴシック"/>
      <family val="3"/>
    </font>
    <font>
      <b/>
      <sz val="18"/>
      <color theme="1"/>
      <name val="BIZ UDPゴシック"/>
      <family val="3"/>
    </font>
    <font>
      <sz val="16"/>
      <color theme="1"/>
      <name val="BIZ UDPゴシック"/>
    </font>
    <font>
      <sz val="14"/>
      <color theme="1"/>
      <name val="BIZ UDPゴシック"/>
      <family val="3"/>
    </font>
    <font>
      <sz val="12"/>
      <color auto="1"/>
      <name val="BIZ UDPゴシック"/>
      <family val="3"/>
    </font>
    <font>
      <sz val="11"/>
      <color auto="1"/>
      <name val="BIZ UDPゴシック"/>
      <family val="3"/>
    </font>
    <font>
      <sz val="14"/>
      <color auto="1"/>
      <name val="BIZ UDPゴシック"/>
      <family val="3"/>
    </font>
    <font>
      <sz val="12"/>
      <color auto="1"/>
      <name val="BIZ UDゴシック"/>
      <family val="3"/>
    </font>
    <font>
      <sz val="11"/>
      <color theme="1"/>
      <name val="BIZ UDPゴシック"/>
    </font>
    <font>
      <sz val="12"/>
      <color rgb="FF000000"/>
      <name val="BIZ UDP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  <xf numFmtId="176" fontId="8" fillId="0" borderId="21" xfId="1" applyNumberFormat="1" applyFont="1" applyBorder="1" applyAlignment="1">
      <alignment horizontal="center" vertical="center" wrapText="1"/>
    </xf>
    <xf numFmtId="176" fontId="8" fillId="0" borderId="22" xfId="1" applyNumberFormat="1" applyFont="1" applyBorder="1" applyAlignment="1">
      <alignment horizontal="center" vertical="center" wrapText="1"/>
    </xf>
    <xf numFmtId="176" fontId="8" fillId="0" borderId="23" xfId="1" applyNumberFormat="1" applyFont="1" applyBorder="1" applyAlignment="1">
      <alignment horizontal="center" vertical="center" wrapText="1"/>
    </xf>
    <xf numFmtId="176" fontId="8" fillId="0" borderId="24" xfId="1" applyNumberFormat="1" applyFont="1" applyBorder="1" applyAlignment="1">
      <alignment horizontal="center" vertical="center" wrapText="1"/>
    </xf>
    <xf numFmtId="176" fontId="8" fillId="0" borderId="25" xfId="1" applyNumberFormat="1" applyFont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8" fillId="0" borderId="26" xfId="1" applyNumberFormat="1" applyFont="1" applyBorder="1" applyAlignment="1">
      <alignment horizontal="center" vertical="center" wrapText="1"/>
    </xf>
    <xf numFmtId="176" fontId="11" fillId="0" borderId="11" xfId="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76" fontId="8" fillId="0" borderId="27" xfId="1" applyNumberFormat="1" applyFont="1" applyBorder="1" applyAlignment="1">
      <alignment horizontal="center" vertical="center" wrapText="1"/>
    </xf>
    <xf numFmtId="176" fontId="8" fillId="0" borderId="28" xfId="1" applyNumberFormat="1" applyFont="1" applyBorder="1" applyAlignment="1">
      <alignment horizontal="center" vertical="center" wrapText="1"/>
    </xf>
    <xf numFmtId="176" fontId="8" fillId="0" borderId="29" xfId="1" applyNumberFormat="1" applyFont="1" applyBorder="1" applyAlignment="1">
      <alignment horizontal="center" vertical="center" wrapText="1"/>
    </xf>
    <xf numFmtId="176" fontId="8" fillId="0" borderId="30" xfId="1" applyNumberFormat="1" applyFont="1" applyBorder="1" applyAlignment="1">
      <alignment horizontal="center" vertical="center" wrapText="1"/>
    </xf>
    <xf numFmtId="176" fontId="8" fillId="0" borderId="17" xfId="1" applyNumberFormat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justifyLastLine="1"/>
    </xf>
    <xf numFmtId="176" fontId="8" fillId="0" borderId="32" xfId="1" applyNumberFormat="1" applyFont="1" applyBorder="1" applyAlignment="1">
      <alignment horizontal="center" vertical="center" wrapText="1"/>
    </xf>
    <xf numFmtId="176" fontId="8" fillId="0" borderId="33" xfId="1" applyNumberFormat="1" applyFont="1" applyBorder="1" applyAlignment="1">
      <alignment horizontal="center" vertical="center" wrapText="1"/>
    </xf>
    <xf numFmtId="176" fontId="8" fillId="0" borderId="34" xfId="1" applyNumberFormat="1" applyFont="1" applyBorder="1" applyAlignment="1">
      <alignment horizontal="center" vertical="center" wrapText="1"/>
    </xf>
    <xf numFmtId="176" fontId="8" fillId="0" borderId="10" xfId="1" applyNumberFormat="1" applyFont="1" applyBorder="1" applyAlignment="1">
      <alignment horizontal="center" vertical="center" wrapText="1"/>
    </xf>
    <xf numFmtId="176" fontId="8" fillId="0" borderId="35" xfId="1" applyNumberFormat="1" applyFont="1" applyBorder="1" applyAlignment="1">
      <alignment horizontal="center" vertical="center" wrapText="1"/>
    </xf>
    <xf numFmtId="176" fontId="8" fillId="0" borderId="36" xfId="1" applyNumberFormat="1" applyFont="1" applyBorder="1" applyAlignment="1">
      <alignment horizontal="center" vertical="center" wrapText="1"/>
    </xf>
    <xf numFmtId="176" fontId="8" fillId="0" borderId="37" xfId="1" applyNumberFormat="1" applyFont="1" applyBorder="1" applyAlignment="1">
      <alignment horizontal="center" vertical="center" wrapText="1"/>
    </xf>
    <xf numFmtId="176" fontId="8" fillId="0" borderId="38" xfId="1" applyNumberFormat="1" applyFont="1" applyBorder="1" applyAlignment="1">
      <alignment horizontal="center" vertical="center" wrapText="1"/>
    </xf>
    <xf numFmtId="176" fontId="8" fillId="0" borderId="31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justifyLastLine="1"/>
    </xf>
    <xf numFmtId="0" fontId="8" fillId="0" borderId="39" xfId="1" applyFont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left" vertical="top" wrapText="1"/>
    </xf>
    <xf numFmtId="0" fontId="8" fillId="0" borderId="40" xfId="1" applyFont="1" applyBorder="1" applyAlignment="1">
      <alignment horizontal="left" vertical="top" wrapText="1"/>
    </xf>
    <xf numFmtId="0" fontId="8" fillId="0" borderId="41" xfId="1" applyFont="1" applyBorder="1" applyAlignment="1">
      <alignment horizontal="left" vertical="top" wrapText="1"/>
    </xf>
    <xf numFmtId="0" fontId="8" fillId="0" borderId="42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18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top" wrapText="1"/>
    </xf>
    <xf numFmtId="0" fontId="13" fillId="0" borderId="43" xfId="0" applyFont="1" applyBorder="1" applyAlignment="1">
      <alignment horizontal="justify" vertical="center"/>
    </xf>
    <xf numFmtId="0" fontId="4" fillId="0" borderId="44" xfId="0" applyFont="1" applyBorder="1" applyAlignment="1">
      <alignment horizontal="center" vertical="center"/>
    </xf>
    <xf numFmtId="0" fontId="8" fillId="0" borderId="45" xfId="1" applyFont="1" applyBorder="1" applyAlignment="1">
      <alignment horizontal="left" vertical="top" wrapText="1"/>
    </xf>
    <xf numFmtId="0" fontId="8" fillId="0" borderId="46" xfId="1" applyFont="1" applyBorder="1" applyAlignment="1">
      <alignment horizontal="left" vertical="top" wrapText="1"/>
    </xf>
    <xf numFmtId="0" fontId="8" fillId="0" borderId="47" xfId="1" applyFont="1" applyBorder="1" applyAlignment="1">
      <alignment horizontal="left" vertical="top" wrapText="1"/>
    </xf>
    <xf numFmtId="0" fontId="8" fillId="0" borderId="48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176" fontId="8" fillId="0" borderId="40" xfId="1" applyNumberFormat="1" applyFont="1" applyBorder="1" applyAlignment="1">
      <alignment horizontal="left" vertical="top" wrapText="1"/>
    </xf>
    <xf numFmtId="176" fontId="8" fillId="0" borderId="41" xfId="1" applyNumberFormat="1" applyFont="1" applyBorder="1" applyAlignment="1">
      <alignment horizontal="left" vertical="top" wrapText="1"/>
    </xf>
    <xf numFmtId="176" fontId="8" fillId="0" borderId="42" xfId="1" applyNumberFormat="1" applyFont="1" applyBorder="1" applyAlignment="1">
      <alignment horizontal="left" vertical="top" wrapText="1"/>
    </xf>
    <xf numFmtId="0" fontId="8" fillId="0" borderId="49" xfId="1" applyFont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left" vertical="top" wrapText="1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8" fillId="0" borderId="50" xfId="1" applyFont="1" applyBorder="1" applyAlignment="1">
      <alignment horizontal="left" vertical="top" wrapText="1"/>
    </xf>
    <xf numFmtId="0" fontId="8" fillId="0" borderId="54" xfId="1" applyFont="1" applyBorder="1" applyAlignment="1">
      <alignment horizontal="left" vertical="top" wrapText="1"/>
    </xf>
    <xf numFmtId="0" fontId="8" fillId="0" borderId="50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2"/>
  <sheetViews>
    <sheetView tabSelected="1" view="pageBreakPreview" topLeftCell="A25" zoomScaleSheetLayoutView="100" workbookViewId="0">
      <selection activeCell="G39" sqref="G39"/>
    </sheetView>
  </sheetViews>
  <sheetFormatPr defaultRowHeight="14.25"/>
  <cols>
    <col min="1" max="1" width="7" style="1" customWidth="1"/>
    <col min="2" max="2" width="18.375" style="2" customWidth="1"/>
    <col min="3" max="3" width="15.625" style="2" customWidth="1"/>
    <col min="4" max="4" width="3.875" style="2" customWidth="1"/>
    <col min="5" max="5" width="15.625" style="2" customWidth="1"/>
    <col min="6" max="6" width="3.875" style="2" customWidth="1"/>
    <col min="7" max="7" width="20.625" style="2" customWidth="1"/>
    <col min="8" max="8" width="13.625" style="2" customWidth="1"/>
    <col min="9" max="9" width="28.125" style="2" customWidth="1"/>
    <col min="10" max="10" width="3.875" style="2" customWidth="1"/>
    <col min="11" max="16384" width="9" style="2" customWidth="1"/>
  </cols>
  <sheetData>
    <row r="1" spans="1:10" ht="45.75" customHeight="1">
      <c r="A1" s="3" t="s">
        <v>21</v>
      </c>
      <c r="B1" s="3"/>
      <c r="C1" s="22"/>
      <c r="D1" s="46"/>
      <c r="E1" s="23"/>
      <c r="F1" s="23"/>
      <c r="G1" s="23"/>
      <c r="H1" s="23"/>
      <c r="I1" s="81"/>
      <c r="J1" s="23"/>
    </row>
    <row r="2" spans="1:10" ht="22.5" customHeight="1">
      <c r="A2" s="3"/>
      <c r="B2" s="22"/>
      <c r="C2" s="22"/>
      <c r="D2" s="22"/>
      <c r="E2" s="23"/>
      <c r="F2" s="23"/>
      <c r="G2" s="23"/>
      <c r="H2" s="23"/>
      <c r="I2" s="81" t="s">
        <v>16</v>
      </c>
      <c r="J2" s="23"/>
    </row>
    <row r="3" spans="1:10" ht="22.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23"/>
    </row>
    <row r="4" spans="1:10" ht="21.75" customHeight="1">
      <c r="A4" s="5"/>
      <c r="B4" s="3" t="s">
        <v>17</v>
      </c>
      <c r="C4" s="5"/>
      <c r="D4" s="5"/>
      <c r="E4" s="5"/>
      <c r="F4" s="5"/>
      <c r="G4" s="5"/>
      <c r="H4" s="5"/>
      <c r="I4" s="5"/>
      <c r="J4" s="23"/>
    </row>
    <row r="5" spans="1:10" ht="33" customHeight="1">
      <c r="A5" s="5"/>
      <c r="B5" s="23"/>
      <c r="C5" s="23"/>
      <c r="D5" s="23"/>
      <c r="E5" s="23"/>
      <c r="F5" s="23"/>
      <c r="G5" s="63" t="s">
        <v>2</v>
      </c>
      <c r="H5" s="74" t="s">
        <v>18</v>
      </c>
      <c r="I5" s="74"/>
      <c r="J5" s="23"/>
    </row>
    <row r="6" spans="1:10" ht="30" customHeight="1">
      <c r="A6" s="5"/>
      <c r="B6" s="23"/>
      <c r="C6" s="23"/>
      <c r="D6" s="23"/>
      <c r="E6" s="23"/>
      <c r="F6" s="23"/>
      <c r="G6" s="63" t="s">
        <v>3</v>
      </c>
      <c r="H6" s="75"/>
      <c r="I6" s="75"/>
      <c r="J6" s="23"/>
    </row>
    <row r="7" spans="1:10" ht="30" customHeight="1">
      <c r="A7" s="5"/>
      <c r="B7" s="23"/>
      <c r="C7" s="23"/>
      <c r="D7" s="23"/>
      <c r="E7" s="53"/>
      <c r="F7" s="53"/>
      <c r="G7" s="63" t="s">
        <v>5</v>
      </c>
      <c r="H7" s="75"/>
      <c r="I7" s="75"/>
      <c r="J7" s="23"/>
    </row>
    <row r="8" spans="1:10" ht="30" customHeight="1">
      <c r="A8" s="5"/>
      <c r="B8" s="23"/>
      <c r="C8" s="23"/>
      <c r="D8" s="23"/>
      <c r="E8" s="53"/>
      <c r="F8" s="53"/>
      <c r="G8" s="63" t="s">
        <v>1</v>
      </c>
      <c r="H8" s="75"/>
      <c r="I8" s="82" t="s">
        <v>0</v>
      </c>
      <c r="J8" s="23"/>
    </row>
    <row r="9" spans="1:10" ht="30" customHeight="1">
      <c r="A9" s="6"/>
      <c r="B9" s="6"/>
      <c r="C9" s="6"/>
      <c r="D9" s="6"/>
      <c r="E9" s="6"/>
      <c r="F9" s="6"/>
      <c r="G9" s="6"/>
      <c r="H9" s="6"/>
      <c r="I9" s="6"/>
      <c r="J9" s="23"/>
    </row>
    <row r="10" spans="1:10" ht="24" customHeight="1">
      <c r="A10" s="7" t="s">
        <v>24</v>
      </c>
      <c r="B10" s="24"/>
      <c r="C10" s="24"/>
      <c r="D10" s="24"/>
      <c r="E10" s="24"/>
      <c r="F10" s="24"/>
      <c r="G10" s="24"/>
      <c r="H10" s="24"/>
      <c r="I10" s="24"/>
      <c r="J10" s="23"/>
    </row>
    <row r="11" spans="1:10" ht="24" customHeight="1">
      <c r="A11" s="8"/>
      <c r="B11" s="25"/>
      <c r="C11" s="37" t="s">
        <v>6</v>
      </c>
      <c r="D11" s="25"/>
      <c r="E11" s="37" t="s">
        <v>26</v>
      </c>
      <c r="F11" s="25"/>
      <c r="G11" s="64" t="s">
        <v>11</v>
      </c>
      <c r="H11" s="64"/>
      <c r="I11" s="64"/>
      <c r="J11" s="86"/>
    </row>
    <row r="12" spans="1:10" ht="22.5" customHeight="1">
      <c r="A12" s="9">
        <v>1</v>
      </c>
      <c r="B12" s="26" t="s">
        <v>15</v>
      </c>
      <c r="C12" s="38"/>
      <c r="D12" s="47"/>
      <c r="E12" s="54">
        <f>SUM(I13:I20)</f>
        <v>0</v>
      </c>
      <c r="F12" s="58" t="s">
        <v>10</v>
      </c>
      <c r="G12" s="65" t="s">
        <v>7</v>
      </c>
      <c r="H12" s="65"/>
      <c r="I12" s="65"/>
      <c r="J12" s="87"/>
    </row>
    <row r="13" spans="1:10" ht="22.5" customHeight="1">
      <c r="A13" s="10"/>
      <c r="B13" s="27"/>
      <c r="C13" s="39"/>
      <c r="D13" s="48"/>
      <c r="E13" s="55"/>
      <c r="F13" s="59"/>
      <c r="G13" s="66"/>
      <c r="H13" s="76"/>
      <c r="I13" s="83"/>
      <c r="J13" s="88" t="s">
        <v>10</v>
      </c>
    </row>
    <row r="14" spans="1:10" ht="22.5" customHeight="1">
      <c r="A14" s="10"/>
      <c r="B14" s="27"/>
      <c r="C14" s="39"/>
      <c r="D14" s="48"/>
      <c r="E14" s="55"/>
      <c r="F14" s="59"/>
      <c r="G14" s="67"/>
      <c r="H14" s="77"/>
      <c r="I14" s="84"/>
      <c r="J14" s="89" t="s">
        <v>10</v>
      </c>
    </row>
    <row r="15" spans="1:10" ht="22.5" customHeight="1">
      <c r="A15" s="10"/>
      <c r="B15" s="27"/>
      <c r="C15" s="39"/>
      <c r="D15" s="39"/>
      <c r="E15" s="55"/>
      <c r="F15" s="59"/>
      <c r="G15" s="67"/>
      <c r="H15" s="77"/>
      <c r="I15" s="84"/>
      <c r="J15" s="89" t="s">
        <v>10</v>
      </c>
    </row>
    <row r="16" spans="1:10" ht="22.5" customHeight="1">
      <c r="A16" s="10"/>
      <c r="B16" s="27"/>
      <c r="C16" s="39"/>
      <c r="D16" s="39"/>
      <c r="E16" s="55"/>
      <c r="F16" s="59"/>
      <c r="G16" s="67"/>
      <c r="H16" s="77"/>
      <c r="I16" s="84"/>
      <c r="J16" s="89" t="s">
        <v>10</v>
      </c>
    </row>
    <row r="17" spans="1:10" ht="22.5" customHeight="1">
      <c r="A17" s="10"/>
      <c r="B17" s="27"/>
      <c r="C17" s="39"/>
      <c r="D17" s="48"/>
      <c r="E17" s="55"/>
      <c r="F17" s="59"/>
      <c r="G17" s="67"/>
      <c r="H17" s="77"/>
      <c r="I17" s="84"/>
      <c r="J17" s="89" t="s">
        <v>10</v>
      </c>
    </row>
    <row r="18" spans="1:10" ht="22.5" customHeight="1">
      <c r="A18" s="10"/>
      <c r="B18" s="27"/>
      <c r="C18" s="39"/>
      <c r="D18" s="48"/>
      <c r="E18" s="55"/>
      <c r="F18" s="59"/>
      <c r="G18" s="67"/>
      <c r="H18" s="77"/>
      <c r="I18" s="84"/>
      <c r="J18" s="89" t="s">
        <v>10</v>
      </c>
    </row>
    <row r="19" spans="1:10" ht="22.5" customHeight="1">
      <c r="A19" s="10"/>
      <c r="B19" s="27"/>
      <c r="C19" s="39"/>
      <c r="D19" s="48"/>
      <c r="E19" s="55"/>
      <c r="F19" s="59"/>
      <c r="G19" s="67"/>
      <c r="H19" s="77"/>
      <c r="I19" s="84"/>
      <c r="J19" s="89" t="s">
        <v>10</v>
      </c>
    </row>
    <row r="20" spans="1:10" ht="22.5" customHeight="1">
      <c r="A20" s="11"/>
      <c r="B20" s="28"/>
      <c r="C20" s="40"/>
      <c r="D20" s="49"/>
      <c r="E20" s="56"/>
      <c r="F20" s="60"/>
      <c r="G20" s="68"/>
      <c r="H20" s="78"/>
      <c r="I20" s="85"/>
      <c r="J20" s="90" t="s">
        <v>10</v>
      </c>
    </row>
    <row r="21" spans="1:10" ht="22.5" customHeight="1">
      <c r="A21" s="9">
        <v>2</v>
      </c>
      <c r="B21" s="26" t="s">
        <v>9</v>
      </c>
      <c r="C21" s="38"/>
      <c r="D21" s="47"/>
      <c r="E21" s="54">
        <f>SUM(I22:I25)</f>
        <v>0</v>
      </c>
      <c r="F21" s="58" t="s">
        <v>10</v>
      </c>
      <c r="G21" s="65" t="s">
        <v>7</v>
      </c>
      <c r="H21" s="65"/>
      <c r="I21" s="65"/>
      <c r="J21" s="87"/>
    </row>
    <row r="22" spans="1:10" ht="22.5" customHeight="1">
      <c r="A22" s="10"/>
      <c r="B22" s="27"/>
      <c r="C22" s="39"/>
      <c r="D22" s="48"/>
      <c r="E22" s="55"/>
      <c r="F22" s="59"/>
      <c r="G22" s="66"/>
      <c r="H22" s="76"/>
      <c r="I22" s="83"/>
      <c r="J22" s="88" t="s">
        <v>10</v>
      </c>
    </row>
    <row r="23" spans="1:10" ht="22.5" customHeight="1">
      <c r="A23" s="10"/>
      <c r="B23" s="27"/>
      <c r="C23" s="39"/>
      <c r="D23" s="39"/>
      <c r="E23" s="55"/>
      <c r="F23" s="59"/>
      <c r="G23" s="67"/>
      <c r="H23" s="77"/>
      <c r="I23" s="84"/>
      <c r="J23" s="89" t="s">
        <v>10</v>
      </c>
    </row>
    <row r="24" spans="1:10" ht="22.5" customHeight="1">
      <c r="A24" s="10"/>
      <c r="B24" s="27"/>
      <c r="C24" s="39"/>
      <c r="D24" s="48"/>
      <c r="E24" s="55"/>
      <c r="F24" s="59"/>
      <c r="G24" s="67"/>
      <c r="H24" s="77"/>
      <c r="I24" s="84"/>
      <c r="J24" s="89" t="s">
        <v>10</v>
      </c>
    </row>
    <row r="25" spans="1:10" ht="22.5" customHeight="1">
      <c r="A25" s="11"/>
      <c r="B25" s="28"/>
      <c r="C25" s="40"/>
      <c r="D25" s="49"/>
      <c r="E25" s="56"/>
      <c r="F25" s="60"/>
      <c r="G25" s="68"/>
      <c r="H25" s="78"/>
      <c r="I25" s="85"/>
      <c r="J25" s="90" t="s">
        <v>10</v>
      </c>
    </row>
    <row r="26" spans="1:10" ht="22.5" customHeight="1">
      <c r="A26" s="12">
        <v>3</v>
      </c>
      <c r="B26" s="29" t="s">
        <v>14</v>
      </c>
      <c r="C26" s="38"/>
      <c r="D26" s="47"/>
      <c r="E26" s="54">
        <f>SUM(I27:I32)</f>
        <v>0</v>
      </c>
      <c r="F26" s="58" t="s">
        <v>10</v>
      </c>
      <c r="G26" s="65" t="s">
        <v>7</v>
      </c>
      <c r="H26" s="65"/>
      <c r="I26" s="65"/>
      <c r="J26" s="87"/>
    </row>
    <row r="27" spans="1:10" ht="22.5" customHeight="1">
      <c r="A27" s="13"/>
      <c r="B27" s="29"/>
      <c r="C27" s="39"/>
      <c r="D27" s="48"/>
      <c r="E27" s="55"/>
      <c r="F27" s="59"/>
      <c r="G27" s="66"/>
      <c r="H27" s="76"/>
      <c r="I27" s="83"/>
      <c r="J27" s="88" t="s">
        <v>10</v>
      </c>
    </row>
    <row r="28" spans="1:10" ht="22.5" customHeight="1">
      <c r="A28" s="13"/>
      <c r="B28" s="29"/>
      <c r="C28" s="39"/>
      <c r="D28" s="48"/>
      <c r="E28" s="55"/>
      <c r="F28" s="59"/>
      <c r="G28" s="67"/>
      <c r="H28" s="77"/>
      <c r="I28" s="84"/>
      <c r="J28" s="89" t="s">
        <v>10</v>
      </c>
    </row>
    <row r="29" spans="1:10" ht="22.5" customHeight="1">
      <c r="A29" s="13"/>
      <c r="B29" s="29"/>
      <c r="C29" s="39"/>
      <c r="D29" s="48"/>
      <c r="E29" s="55"/>
      <c r="F29" s="59"/>
      <c r="G29" s="67"/>
      <c r="H29" s="77"/>
      <c r="I29" s="84"/>
      <c r="J29" s="89" t="s">
        <v>10</v>
      </c>
    </row>
    <row r="30" spans="1:10" ht="22.5" customHeight="1">
      <c r="A30" s="13"/>
      <c r="B30" s="29"/>
      <c r="C30" s="39"/>
      <c r="D30" s="48"/>
      <c r="E30" s="55"/>
      <c r="F30" s="59"/>
      <c r="G30" s="67"/>
      <c r="H30" s="77"/>
      <c r="I30" s="84"/>
      <c r="J30" s="89" t="s">
        <v>10</v>
      </c>
    </row>
    <row r="31" spans="1:10" ht="22.5" customHeight="1">
      <c r="A31" s="13"/>
      <c r="B31" s="29"/>
      <c r="C31" s="39"/>
      <c r="D31" s="48"/>
      <c r="E31" s="55"/>
      <c r="F31" s="59"/>
      <c r="G31" s="67"/>
      <c r="H31" s="77"/>
      <c r="I31" s="84"/>
      <c r="J31" s="89" t="s">
        <v>10</v>
      </c>
    </row>
    <row r="32" spans="1:10" ht="22.5" customHeight="1">
      <c r="A32" s="14"/>
      <c r="B32" s="29"/>
      <c r="C32" s="40"/>
      <c r="D32" s="49"/>
      <c r="E32" s="56"/>
      <c r="F32" s="59"/>
      <c r="G32" s="68"/>
      <c r="H32" s="78"/>
      <c r="I32" s="85"/>
      <c r="J32" s="90" t="s">
        <v>10</v>
      </c>
    </row>
    <row r="33" spans="1:10" ht="30" customHeight="1">
      <c r="A33" s="15" t="s">
        <v>8</v>
      </c>
      <c r="B33" s="30"/>
      <c r="C33" s="41"/>
      <c r="D33" s="41"/>
      <c r="E33" s="54"/>
      <c r="F33" s="61" t="s">
        <v>10</v>
      </c>
      <c r="G33" s="69"/>
      <c r="H33" s="69"/>
      <c r="I33" s="69"/>
      <c r="J33" s="91"/>
    </row>
    <row r="34" spans="1:10" ht="30" customHeight="1">
      <c r="A34" s="16" t="s">
        <v>12</v>
      </c>
      <c r="B34" s="31"/>
      <c r="C34" s="42"/>
      <c r="D34" s="50"/>
      <c r="E34" s="57">
        <f>SUM(E12:E33)</f>
        <v>0</v>
      </c>
      <c r="F34" s="62" t="s">
        <v>10</v>
      </c>
      <c r="G34" s="70"/>
      <c r="H34" s="79"/>
      <c r="I34" s="79"/>
      <c r="J34" s="92"/>
    </row>
    <row r="35" spans="1:10" ht="30" customHeight="1">
      <c r="A35" s="7" t="s">
        <v>19</v>
      </c>
      <c r="B35" s="32"/>
      <c r="C35" s="43"/>
      <c r="D35" s="43"/>
      <c r="E35" s="43"/>
      <c r="F35" s="43"/>
      <c r="G35" s="71"/>
      <c r="H35" s="71"/>
      <c r="I35" s="71"/>
      <c r="J35" s="71"/>
    </row>
    <row r="36" spans="1:10" ht="24" customHeight="1">
      <c r="A36" s="17"/>
      <c r="B36" s="33"/>
      <c r="C36" s="37" t="s">
        <v>6</v>
      </c>
      <c r="D36" s="25"/>
      <c r="E36" s="37" t="s">
        <v>26</v>
      </c>
      <c r="F36" s="25"/>
      <c r="G36" s="64" t="s">
        <v>13</v>
      </c>
      <c r="H36" s="64"/>
      <c r="I36" s="64"/>
      <c r="J36" s="86"/>
    </row>
    <row r="37" spans="1:10" ht="30.75" customHeight="1">
      <c r="A37" s="18" t="s">
        <v>22</v>
      </c>
      <c r="B37" s="34"/>
      <c r="C37" s="44"/>
      <c r="D37" s="51" t="s">
        <v>10</v>
      </c>
      <c r="E37" s="44">
        <f>C37*2*60</f>
        <v>0</v>
      </c>
      <c r="F37" s="51" t="s">
        <v>10</v>
      </c>
      <c r="G37" s="29" t="s">
        <v>23</v>
      </c>
      <c r="H37" s="29"/>
      <c r="I37" s="29"/>
      <c r="J37" s="93"/>
    </row>
    <row r="38" spans="1:10" ht="30" customHeight="1">
      <c r="A38" s="16" t="s">
        <v>12</v>
      </c>
      <c r="B38" s="31"/>
      <c r="C38" s="42"/>
      <c r="D38" s="50"/>
      <c r="E38" s="57">
        <f>SUM(E37:E37)</f>
        <v>0</v>
      </c>
      <c r="F38" s="62" t="s">
        <v>10</v>
      </c>
      <c r="G38" s="70"/>
      <c r="H38" s="79"/>
      <c r="I38" s="79"/>
      <c r="J38" s="92"/>
    </row>
    <row r="39" spans="1:10" ht="30" customHeight="1">
      <c r="A39" s="19"/>
      <c r="B39" s="32"/>
      <c r="C39" s="43"/>
      <c r="D39" s="43"/>
      <c r="E39" s="43"/>
      <c r="F39" s="43"/>
      <c r="G39" s="71"/>
      <c r="H39" s="71"/>
      <c r="I39" s="71"/>
      <c r="J39" s="71"/>
    </row>
    <row r="40" spans="1:10" ht="49.5" customHeight="1">
      <c r="A40" s="20" t="s">
        <v>20</v>
      </c>
      <c r="B40" s="35"/>
      <c r="C40" s="35"/>
      <c r="D40" s="52"/>
      <c r="E40" s="57">
        <f>E34+E38</f>
        <v>0</v>
      </c>
      <c r="F40" s="62" t="s">
        <v>10</v>
      </c>
      <c r="G40" s="72" t="s">
        <v>25</v>
      </c>
      <c r="H40" s="80"/>
      <c r="I40" s="80"/>
      <c r="J40" s="94"/>
    </row>
    <row r="41" spans="1:10" ht="15" customHeight="1">
      <c r="A41" s="19"/>
      <c r="B41" s="32"/>
      <c r="C41" s="43"/>
      <c r="D41" s="43"/>
      <c r="E41" s="43"/>
      <c r="F41" s="43"/>
      <c r="G41" s="71"/>
      <c r="H41" s="71"/>
      <c r="I41" s="71"/>
      <c r="J41" s="71"/>
    </row>
    <row r="42" spans="1:10">
      <c r="A42" s="21"/>
      <c r="B42" s="36"/>
      <c r="C42" s="45"/>
      <c r="D42" s="45"/>
      <c r="E42" s="45"/>
      <c r="F42" s="45"/>
      <c r="G42" s="73"/>
      <c r="H42" s="73"/>
      <c r="I42" s="73"/>
      <c r="J42" s="73"/>
    </row>
  </sheetData>
  <mergeCells count="60">
    <mergeCell ref="A1:B1"/>
    <mergeCell ref="A3:I3"/>
    <mergeCell ref="H5:I5"/>
    <mergeCell ref="A11:B11"/>
    <mergeCell ref="C11:D11"/>
    <mergeCell ref="E11:F11"/>
    <mergeCell ref="G11:J11"/>
    <mergeCell ref="G12:J12"/>
    <mergeCell ref="G13:H13"/>
    <mergeCell ref="G14:H14"/>
    <mergeCell ref="G15:H15"/>
    <mergeCell ref="G16:H16"/>
    <mergeCell ref="G17:H17"/>
    <mergeCell ref="G18:H18"/>
    <mergeCell ref="G19:H19"/>
    <mergeCell ref="G20:H20"/>
    <mergeCell ref="G21:J21"/>
    <mergeCell ref="G22:H22"/>
    <mergeCell ref="G23:H23"/>
    <mergeCell ref="G24:H24"/>
    <mergeCell ref="G25:H25"/>
    <mergeCell ref="G26:J26"/>
    <mergeCell ref="G27:H27"/>
    <mergeCell ref="G28:H28"/>
    <mergeCell ref="G29:H29"/>
    <mergeCell ref="G30:H30"/>
    <mergeCell ref="G31:H31"/>
    <mergeCell ref="G32:H32"/>
    <mergeCell ref="A33:B33"/>
    <mergeCell ref="C33:D33"/>
    <mergeCell ref="G33:J33"/>
    <mergeCell ref="A34:B34"/>
    <mergeCell ref="C34:D34"/>
    <mergeCell ref="G34:J34"/>
    <mergeCell ref="A36:B36"/>
    <mergeCell ref="C36:D36"/>
    <mergeCell ref="E36:F36"/>
    <mergeCell ref="G36:J36"/>
    <mergeCell ref="A37:B37"/>
    <mergeCell ref="G37:J37"/>
    <mergeCell ref="A38:B38"/>
    <mergeCell ref="C38:D38"/>
    <mergeCell ref="G38:J38"/>
    <mergeCell ref="A40:D40"/>
    <mergeCell ref="G40:J40"/>
    <mergeCell ref="A21:A25"/>
    <mergeCell ref="B21:B25"/>
    <mergeCell ref="C21:D25"/>
    <mergeCell ref="E21:E25"/>
    <mergeCell ref="F21:F25"/>
    <mergeCell ref="A12:A20"/>
    <mergeCell ref="B12:B20"/>
    <mergeCell ref="C12:D20"/>
    <mergeCell ref="E12:E20"/>
    <mergeCell ref="F12:F20"/>
    <mergeCell ref="A26:A32"/>
    <mergeCell ref="B26:B32"/>
    <mergeCell ref="C26:D32"/>
    <mergeCell ref="E26:E32"/>
    <mergeCell ref="F26:F32"/>
  </mergeCells>
  <phoneticPr fontId="2"/>
  <dataValidations count="2">
    <dataValidation imeMode="on" allowBlank="1" showDropDown="0" showInputMessage="1" showErrorMessage="1" sqref="A38 D37 B41:C42 C33:C38 C11:C12 B12 B21:C21 B26:C26 B35 A33:A34 B39:C39 A40 I8"/>
    <dataValidation imeMode="off" allowBlank="1" showDropDown="0" showInputMessage="1" showErrorMessage="1" sqref="G11:G34 F12 E11:E12 E26:F26 E21:F21 E33:F34 E35:G35 E39:G42 G36:G38 E36:E37 F37 E38:F38"/>
  </dataValidations>
  <printOptions horizontalCentered="1"/>
  <pageMargins left="0.62" right="0.31496062992125984" top="0.39370078740157483" bottom="0.35433070866141736" header="0.31496062992125984" footer="0.11811023622047244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参考見積書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情報系</dc:creator>
  <cp:lastModifiedBy>粟田 義隆</cp:lastModifiedBy>
  <cp:lastPrinted>2023-03-04T02:54:15Z</cp:lastPrinted>
  <dcterms:created xsi:type="dcterms:W3CDTF">2010-07-06T01:59:43Z</dcterms:created>
  <dcterms:modified xsi:type="dcterms:W3CDTF">2024-05-15T01:42:04Z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3.1.8.0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2024-05-15T01:42:04Z</vt:filetime>
  </property>
</Properties>
</file>