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800" windowHeight="7260"/>
  </bookViews>
  <sheets>
    <sheet name="様式11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<sst xmlns="http://schemas.openxmlformats.org/spreadsheetml/2006/main" xmlns:r="http://schemas.openxmlformats.org/officeDocument/2006/relationships" count="72" uniqueCount="72">
  <si>
    <t>３年目収支予想</t>
    <rPh sb="1" eb="3">
      <t>ネンメ</t>
    </rPh>
    <rPh sb="3" eb="5">
      <t>シュウシ</t>
    </rPh>
    <rPh sb="5" eb="7">
      <t>ヨソウ</t>
    </rPh>
    <phoneticPr fontId="2"/>
  </si>
  <si>
    <t>４年度収入計</t>
    <rPh sb="1" eb="3">
      <t>ネンド</t>
    </rPh>
    <rPh sb="3" eb="5">
      <t>シュウニュウ</t>
    </rPh>
    <rPh sb="5" eb="6">
      <t>ケイ</t>
    </rPh>
    <phoneticPr fontId="2"/>
  </si>
  <si>
    <t>４年目（１２か月分）</t>
    <rPh sb="1" eb="3">
      <t>ネンメ</t>
    </rPh>
    <phoneticPr fontId="2"/>
  </si>
  <si>
    <t>初年度分（１２か月分）</t>
    <rPh sb="0" eb="3">
      <t>ショネンド</t>
    </rPh>
    <rPh sb="3" eb="4">
      <t>ブン</t>
    </rPh>
    <rPh sb="8" eb="9">
      <t>ツキ</t>
    </rPh>
    <rPh sb="9" eb="10">
      <t>ブン</t>
    </rPh>
    <phoneticPr fontId="2"/>
  </si>
  <si>
    <t>借入金返済</t>
    <rPh sb="0" eb="2">
      <t>カリイレ</t>
    </rPh>
    <rPh sb="2" eb="3">
      <t>キン</t>
    </rPh>
    <rPh sb="3" eb="5">
      <t>ヘンサイ</t>
    </rPh>
    <phoneticPr fontId="2"/>
  </si>
  <si>
    <t>看護職員</t>
    <rPh sb="0" eb="2">
      <t>カンゴ</t>
    </rPh>
    <rPh sb="2" eb="4">
      <t>ショクイン</t>
    </rPh>
    <phoneticPr fontId="2"/>
  </si>
  <si>
    <t>＊黒字転換するまで作成してください。</t>
    <rPh sb="1" eb="3">
      <t>クロジ</t>
    </rPh>
    <rPh sb="3" eb="5">
      <t>テンカン</t>
    </rPh>
    <rPh sb="9" eb="11">
      <t>サクセイ</t>
    </rPh>
    <phoneticPr fontId="2"/>
  </si>
  <si>
    <t>３年度支出計</t>
    <rPh sb="1" eb="3">
      <t>ネンド</t>
    </rPh>
    <rPh sb="3" eb="5">
      <t>シシュツ</t>
    </rPh>
    <rPh sb="5" eb="6">
      <t>ケイ</t>
    </rPh>
    <phoneticPr fontId="2"/>
  </si>
  <si>
    <t>初年度支出計</t>
    <rPh sb="0" eb="3">
      <t>ショネンド</t>
    </rPh>
    <rPh sb="3" eb="5">
      <t>シシュツ</t>
    </rPh>
    <rPh sb="5" eb="6">
      <t>ケイ</t>
    </rPh>
    <phoneticPr fontId="2"/>
  </si>
  <si>
    <t>事 業 収 支 計 画</t>
    <rPh sb="0" eb="1">
      <t>コト</t>
    </rPh>
    <rPh sb="2" eb="3">
      <t>ギョウ</t>
    </rPh>
    <rPh sb="4" eb="5">
      <t>オサム</t>
    </rPh>
    <rPh sb="6" eb="7">
      <t>ササ</t>
    </rPh>
    <rPh sb="8" eb="9">
      <t>ケイ</t>
    </rPh>
    <rPh sb="10" eb="11">
      <t>ガ</t>
    </rPh>
    <phoneticPr fontId="2"/>
  </si>
  <si>
    <t>収　入　の　部</t>
    <rPh sb="0" eb="1">
      <t>オサム</t>
    </rPh>
    <rPh sb="2" eb="3">
      <t>イリ</t>
    </rPh>
    <rPh sb="6" eb="7">
      <t>ブ</t>
    </rPh>
    <phoneticPr fontId="2"/>
  </si>
  <si>
    <t>初年度収入計</t>
    <rPh sb="0" eb="3">
      <t>ショネンド</t>
    </rPh>
    <rPh sb="3" eb="5">
      <t>シュウニュウ</t>
    </rPh>
    <rPh sb="5" eb="6">
      <t>ケイ</t>
    </rPh>
    <phoneticPr fontId="2"/>
  </si>
  <si>
    <t>支　出　の　部</t>
    <rPh sb="0" eb="1">
      <t>ササ</t>
    </rPh>
    <rPh sb="2" eb="3">
      <t>デ</t>
    </rPh>
    <rPh sb="6" eb="7">
      <t>ブ</t>
    </rPh>
    <phoneticPr fontId="2"/>
  </si>
  <si>
    <t>介護報酬（十割）</t>
    <rPh sb="0" eb="2">
      <t>カイゴ</t>
    </rPh>
    <rPh sb="2" eb="4">
      <t>ホウシュウ</t>
    </rPh>
    <rPh sb="5" eb="7">
      <t>１０ワリ</t>
    </rPh>
    <phoneticPr fontId="2"/>
  </si>
  <si>
    <t>月数</t>
    <rPh sb="0" eb="2">
      <t>ツキスウ</t>
    </rPh>
    <phoneticPr fontId="2"/>
  </si>
  <si>
    <t>昼食</t>
    <rPh sb="0" eb="2">
      <t>チュウショク</t>
    </rPh>
    <phoneticPr fontId="2"/>
  </si>
  <si>
    <t>２年目（１２か月分）</t>
    <rPh sb="1" eb="3">
      <t>ネンメ</t>
    </rPh>
    <phoneticPr fontId="2"/>
  </si>
  <si>
    <t>支出予想</t>
    <rPh sb="0" eb="2">
      <t>シシュツ</t>
    </rPh>
    <rPh sb="2" eb="4">
      <t>ヨソウ</t>
    </rPh>
    <phoneticPr fontId="2"/>
  </si>
  <si>
    <t>２年度収入計</t>
    <rPh sb="1" eb="3">
      <t>ネンド</t>
    </rPh>
    <rPh sb="3" eb="5">
      <t>シュウニュウ</t>
    </rPh>
    <rPh sb="5" eb="6">
      <t>ケイ</t>
    </rPh>
    <phoneticPr fontId="2"/>
  </si>
  <si>
    <t>２年度支出計</t>
    <rPh sb="1" eb="3">
      <t>ネンド</t>
    </rPh>
    <rPh sb="3" eb="5">
      <t>シシュツ</t>
    </rPh>
    <rPh sb="5" eb="6">
      <t>ケイ</t>
    </rPh>
    <phoneticPr fontId="2"/>
  </si>
  <si>
    <t>＊黒字転換するまで作成してください</t>
    <rPh sb="1" eb="3">
      <t>クロジ</t>
    </rPh>
    <rPh sb="3" eb="5">
      <t>テンカン</t>
    </rPh>
    <rPh sb="9" eb="11">
      <t>サクセイ</t>
    </rPh>
    <phoneticPr fontId="2"/>
  </si>
  <si>
    <t>３年目（１２か月分）</t>
    <rPh sb="1" eb="3">
      <t>ネンメ</t>
    </rPh>
    <phoneticPr fontId="2"/>
  </si>
  <si>
    <t>朝食</t>
    <rPh sb="0" eb="2">
      <t>チョウショク</t>
    </rPh>
    <phoneticPr fontId="2"/>
  </si>
  <si>
    <t>３年度収入計</t>
    <rPh sb="1" eb="3">
      <t>ネンド</t>
    </rPh>
    <rPh sb="3" eb="5">
      <t>シュウニュウ</t>
    </rPh>
    <rPh sb="5" eb="6">
      <t>ケイ</t>
    </rPh>
    <phoneticPr fontId="2"/>
  </si>
  <si>
    <t>４年度支出計</t>
    <rPh sb="1" eb="3">
      <t>ネンド</t>
    </rPh>
    <rPh sb="3" eb="5">
      <t>シシュツ</t>
    </rPh>
    <rPh sb="5" eb="6">
      <t>ケイ</t>
    </rPh>
    <phoneticPr fontId="2"/>
  </si>
  <si>
    <t>要介護３</t>
    <rPh sb="0" eb="1">
      <t>ヨウ</t>
    </rPh>
    <rPh sb="1" eb="3">
      <t>カイゴ</t>
    </rPh>
    <phoneticPr fontId="2"/>
  </si>
  <si>
    <t>計画作成担当者</t>
    <rPh sb="0" eb="2">
      <t>ケイカク</t>
    </rPh>
    <rPh sb="2" eb="4">
      <t>サクセイ</t>
    </rPh>
    <rPh sb="4" eb="7">
      <t>タントウシャ</t>
    </rPh>
    <phoneticPr fontId="2"/>
  </si>
  <si>
    <t>初年目収支予想</t>
    <rPh sb="0" eb="1">
      <t>ショ</t>
    </rPh>
    <rPh sb="1" eb="3">
      <t>ネンメ</t>
    </rPh>
    <rPh sb="3" eb="5">
      <t>シュウシ</t>
    </rPh>
    <rPh sb="5" eb="7">
      <t>ヨソウ</t>
    </rPh>
    <phoneticPr fontId="2"/>
  </si>
  <si>
    <t>地代・家賃等</t>
    <rPh sb="0" eb="2">
      <t>チダイ</t>
    </rPh>
    <rPh sb="3" eb="6">
      <t>ヤチントウ</t>
    </rPh>
    <phoneticPr fontId="2"/>
  </si>
  <si>
    <t>単価（円）</t>
    <rPh sb="0" eb="2">
      <t>タンカ</t>
    </rPh>
    <rPh sb="3" eb="4">
      <t>エン</t>
    </rPh>
    <phoneticPr fontId="2"/>
  </si>
  <si>
    <t>備考（積算根拠・人数等）</t>
    <rPh sb="0" eb="2">
      <t>ビコウ</t>
    </rPh>
    <rPh sb="3" eb="5">
      <t>セキサン</t>
    </rPh>
    <rPh sb="5" eb="7">
      <t>コンキョ</t>
    </rPh>
    <rPh sb="8" eb="10">
      <t>ニンズウ</t>
    </rPh>
    <rPh sb="10" eb="11">
      <t>トウ</t>
    </rPh>
    <phoneticPr fontId="2"/>
  </si>
  <si>
    <t>５年目（１２か月分）</t>
    <rPh sb="1" eb="3">
      <t>ネンメ</t>
    </rPh>
    <phoneticPr fontId="2"/>
  </si>
  <si>
    <t>５年度収入計</t>
    <rPh sb="1" eb="3">
      <t>ネンド</t>
    </rPh>
    <rPh sb="3" eb="5">
      <t>シュウニュウ</t>
    </rPh>
    <rPh sb="5" eb="6">
      <t>ケイ</t>
    </rPh>
    <phoneticPr fontId="2"/>
  </si>
  <si>
    <t>費　目</t>
    <rPh sb="0" eb="1">
      <t>ヒ</t>
    </rPh>
    <rPh sb="2" eb="3">
      <t>メ</t>
    </rPh>
    <phoneticPr fontId="2"/>
  </si>
  <si>
    <t>５年度支出計</t>
    <rPh sb="1" eb="3">
      <t>ネンド</t>
    </rPh>
    <rPh sb="3" eb="5">
      <t>シシュツ</t>
    </rPh>
    <rPh sb="5" eb="6">
      <t>ケイ</t>
    </rPh>
    <phoneticPr fontId="2"/>
  </si>
  <si>
    <t>要介護２</t>
    <rPh sb="0" eb="1">
      <t>ヨウ</t>
    </rPh>
    <rPh sb="1" eb="3">
      <t>カイゴ</t>
    </rPh>
    <phoneticPr fontId="2"/>
  </si>
  <si>
    <t>保険外収入</t>
    <rPh sb="0" eb="2">
      <t>ホケン</t>
    </rPh>
    <rPh sb="2" eb="3">
      <t>ガイ</t>
    </rPh>
    <rPh sb="3" eb="5">
      <t>シュウニュウ</t>
    </rPh>
    <phoneticPr fontId="2"/>
  </si>
  <si>
    <t>おやつ</t>
  </si>
  <si>
    <t>２年目収支予想</t>
    <rPh sb="1" eb="3">
      <t>ネンメ</t>
    </rPh>
    <rPh sb="3" eb="5">
      <t>シュウシ</t>
    </rPh>
    <rPh sb="5" eb="7">
      <t>ヨソウ</t>
    </rPh>
    <phoneticPr fontId="2"/>
  </si>
  <si>
    <t>【様式11号-①】</t>
  </si>
  <si>
    <t>人件費</t>
    <rPh sb="0" eb="3">
      <t>ジンケンヒ</t>
    </rPh>
    <phoneticPr fontId="2"/>
  </si>
  <si>
    <t>その他運営費用</t>
    <rPh sb="2" eb="3">
      <t>タ</t>
    </rPh>
    <rPh sb="3" eb="5">
      <t>ウンエイ</t>
    </rPh>
    <rPh sb="5" eb="7">
      <t>ヒヨウ</t>
    </rPh>
    <phoneticPr fontId="2"/>
  </si>
  <si>
    <t>要支援１</t>
    <rPh sb="0" eb="3">
      <t>ヨウシエン</t>
    </rPh>
    <phoneticPr fontId="2"/>
  </si>
  <si>
    <t>要介護４</t>
    <rPh sb="0" eb="1">
      <t>ヨウ</t>
    </rPh>
    <rPh sb="1" eb="3">
      <t>カイゴ</t>
    </rPh>
    <phoneticPr fontId="2"/>
  </si>
  <si>
    <t>要支援２</t>
    <rPh sb="0" eb="3">
      <t>ヨウシエン</t>
    </rPh>
    <phoneticPr fontId="2"/>
  </si>
  <si>
    <t>５年目収支予想</t>
    <rPh sb="1" eb="3">
      <t>ネンメ</t>
    </rPh>
    <rPh sb="3" eb="5">
      <t>シュウシ</t>
    </rPh>
    <rPh sb="5" eb="7">
      <t>ヨソウ</t>
    </rPh>
    <phoneticPr fontId="2"/>
  </si>
  <si>
    <t>要介護１</t>
    <rPh sb="0" eb="1">
      <t>ヨウ</t>
    </rPh>
    <rPh sb="1" eb="3">
      <t>カイゴ</t>
    </rPh>
    <phoneticPr fontId="2"/>
  </si>
  <si>
    <t>夕食</t>
    <rPh sb="0" eb="2">
      <t>ユウショク</t>
    </rPh>
    <phoneticPr fontId="2"/>
  </si>
  <si>
    <t>人数</t>
    <rPh sb="0" eb="2">
      <t>ニンズウ</t>
    </rPh>
    <phoneticPr fontId="2"/>
  </si>
  <si>
    <t>要介護５</t>
    <rPh sb="0" eb="1">
      <t>ヨウ</t>
    </rPh>
    <rPh sb="1" eb="3">
      <t>カイゴ</t>
    </rPh>
    <phoneticPr fontId="2"/>
  </si>
  <si>
    <t>光熱水費</t>
    <rPh sb="0" eb="2">
      <t>コウネツ</t>
    </rPh>
    <rPh sb="2" eb="3">
      <t>スイ</t>
    </rPh>
    <rPh sb="3" eb="4">
      <t>ヒ</t>
    </rPh>
    <phoneticPr fontId="2"/>
  </si>
  <si>
    <t>管理者</t>
    <rPh sb="0" eb="3">
      <t>カンリシャ</t>
    </rPh>
    <phoneticPr fontId="2"/>
  </si>
  <si>
    <t>介護職員</t>
    <rPh sb="0" eb="2">
      <t>カイゴ</t>
    </rPh>
    <rPh sb="2" eb="4">
      <t>ショクイン</t>
    </rPh>
    <phoneticPr fontId="2"/>
  </si>
  <si>
    <t>加算</t>
    <rPh sb="0" eb="2">
      <t>カサン</t>
    </rPh>
    <phoneticPr fontId="2"/>
  </si>
  <si>
    <t>賞与</t>
    <rPh sb="0" eb="2">
      <t>ショウヨ</t>
    </rPh>
    <phoneticPr fontId="2"/>
  </si>
  <si>
    <t>燃料費</t>
    <rPh sb="0" eb="3">
      <t>ネンリョウヒ</t>
    </rPh>
    <phoneticPr fontId="2"/>
  </si>
  <si>
    <t>福利厚生費</t>
    <rPh sb="0" eb="2">
      <t>フクリ</t>
    </rPh>
    <rPh sb="2" eb="5">
      <t>コウセイヒ</t>
    </rPh>
    <phoneticPr fontId="2"/>
  </si>
  <si>
    <t>交通費</t>
    <rPh sb="0" eb="3">
      <t>コウツウヒ</t>
    </rPh>
    <phoneticPr fontId="2"/>
  </si>
  <si>
    <t>租税公課</t>
    <rPh sb="0" eb="2">
      <t>ソゼイ</t>
    </rPh>
    <rPh sb="2" eb="4">
      <t>コウカ</t>
    </rPh>
    <phoneticPr fontId="2"/>
  </si>
  <si>
    <t>食材費</t>
    <rPh sb="0" eb="2">
      <t>ショクザイ</t>
    </rPh>
    <rPh sb="2" eb="3">
      <t>ヒ</t>
    </rPh>
    <phoneticPr fontId="2"/>
  </si>
  <si>
    <t>各種リース料</t>
    <rPh sb="0" eb="2">
      <t>カクシュ</t>
    </rPh>
    <rPh sb="5" eb="6">
      <t>リョウ</t>
    </rPh>
    <phoneticPr fontId="2"/>
  </si>
  <si>
    <t>委託費</t>
    <rPh sb="0" eb="2">
      <t>イタク</t>
    </rPh>
    <rPh sb="2" eb="3">
      <t>ヒ</t>
    </rPh>
    <phoneticPr fontId="2"/>
  </si>
  <si>
    <t>その他事務経費</t>
    <rPh sb="2" eb="3">
      <t>タ</t>
    </rPh>
    <rPh sb="3" eb="5">
      <t>ジム</t>
    </rPh>
    <rPh sb="5" eb="7">
      <t>ケイヒ</t>
    </rPh>
    <phoneticPr fontId="2"/>
  </si>
  <si>
    <t>４年目収支予想</t>
    <rPh sb="1" eb="3">
      <t>ネンメ</t>
    </rPh>
    <rPh sb="3" eb="5">
      <t>シュウシ</t>
    </rPh>
    <rPh sb="5" eb="7">
      <t>ヨソウ</t>
    </rPh>
    <phoneticPr fontId="2"/>
  </si>
  <si>
    <t>収入予想</t>
    <rPh sb="0" eb="2">
      <t>シュウニュウ</t>
    </rPh>
    <rPh sb="2" eb="4">
      <t>ヨソウ</t>
    </rPh>
    <phoneticPr fontId="2"/>
  </si>
  <si>
    <t>【様式11号-②】</t>
  </si>
  <si>
    <t>【様式11 号-③】</t>
  </si>
  <si>
    <t>【様式11号-④】</t>
  </si>
  <si>
    <t>【様式11号-⑤】</t>
  </si>
  <si>
    <t>初期</t>
    <rPh sb="0" eb="2">
      <t>ショキ</t>
    </rPh>
    <phoneticPr fontId="2"/>
  </si>
  <si>
    <t>宿泊</t>
    <rPh sb="0" eb="2">
      <t>シュクハク</t>
    </rPh>
    <phoneticPr fontId="2"/>
  </si>
  <si>
    <t>非常勤職員</t>
    <rPh sb="0" eb="3">
      <t>ヒジョウキン</t>
    </rPh>
    <rPh sb="3" eb="5">
      <t>ショクイン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</si>
</sst>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theme="1"/>
      <name val="ＭＳ Ｐゴシック"/>
      <family val="3"/>
    </font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明朝"/>
      <family val="1"/>
    </font>
    <font>
      <b/>
      <sz val="14"/>
      <color theme="1"/>
      <name val="ＭＳ 明朝"/>
      <family val="1"/>
    </font>
    <font>
      <b/>
      <sz val="11"/>
      <color theme="1"/>
      <name val="ＭＳ 明朝"/>
      <family val="1"/>
    </font>
    <font>
      <sz val="11"/>
      <color rgb="FFFF0000"/>
      <name val="ＭＳ 明朝"/>
      <family val="1"/>
    </font>
    <font>
      <sz val="11"/>
      <color rgb="FFFF0000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1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textRotation="255" shrinkToFit="1"/>
    </xf>
    <xf numFmtId="0" fontId="3" fillId="0" borderId="0" xfId="0" applyFont="1" applyBorder="1" applyAlignment="1">
      <alignment horizontal="center" vertical="center" textRotation="255" shrinkToFit="1"/>
    </xf>
    <xf numFmtId="0" fontId="3" fillId="0" borderId="12" xfId="0" applyFont="1" applyBorder="1" applyAlignment="1">
      <alignment horizontal="center" vertical="center" textRotation="255" shrinkToFit="1"/>
    </xf>
    <xf numFmtId="0" fontId="3" fillId="0" borderId="13" xfId="0" applyFont="1" applyBorder="1" applyAlignment="1">
      <alignment horizontal="center" vertical="center" textRotation="255" shrinkToFit="1"/>
    </xf>
    <xf numFmtId="0" fontId="3" fillId="0" borderId="14" xfId="0" applyFont="1" applyBorder="1" applyAlignment="1">
      <alignment horizontal="center" vertical="center" textRotation="255" shrinkToFit="1"/>
    </xf>
    <xf numFmtId="0" fontId="3" fillId="0" borderId="15" xfId="0" applyFont="1" applyBorder="1" applyAlignment="1">
      <alignment horizontal="center" vertical="center" textRotation="255" shrinkToFi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left" vertical="center" shrinkToFit="1"/>
    </xf>
    <xf numFmtId="0" fontId="6" fillId="0" borderId="20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7" fillId="0" borderId="20" xfId="0" applyFont="1" applyBorder="1">
      <alignment vertical="center"/>
    </xf>
    <xf numFmtId="0" fontId="3" fillId="0" borderId="22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shrinkToFit="1"/>
    </xf>
    <xf numFmtId="0" fontId="5" fillId="0" borderId="0" xfId="0" applyFont="1">
      <alignment vertical="center"/>
    </xf>
    <xf numFmtId="0" fontId="3" fillId="0" borderId="21" xfId="0" applyFont="1" applyBorder="1" applyAlignment="1">
      <alignment horizontal="left" vertical="center" shrinkToFi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 shrinkToFit="1"/>
    </xf>
    <xf numFmtId="0" fontId="3" fillId="0" borderId="25" xfId="0" applyFont="1" applyBorder="1" applyAlignment="1">
      <alignment horizontal="left" vertical="center" shrinkToFit="1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horizontal="left"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 shrinkToFit="1"/>
    </xf>
    <xf numFmtId="0" fontId="3" fillId="0" borderId="24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 shrinkToFit="1"/>
    </xf>
    <xf numFmtId="0" fontId="3" fillId="0" borderId="29" xfId="0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 shrinkToFit="1"/>
    </xf>
    <xf numFmtId="0" fontId="3" fillId="0" borderId="1" xfId="0" applyFont="1" applyBorder="1">
      <alignment vertical="center"/>
    </xf>
    <xf numFmtId="0" fontId="3" fillId="0" borderId="30" xfId="0" applyFont="1" applyBorder="1" applyAlignment="1">
      <alignment horizontal="center" vertical="center" shrinkToFit="1"/>
    </xf>
    <xf numFmtId="38" fontId="6" fillId="2" borderId="31" xfId="1" applyFont="1" applyFill="1" applyBorder="1">
      <alignment vertical="center"/>
    </xf>
    <xf numFmtId="38" fontId="6" fillId="2" borderId="32" xfId="1" applyFont="1" applyFill="1" applyBorder="1">
      <alignment vertical="center"/>
    </xf>
    <xf numFmtId="38" fontId="3" fillId="2" borderId="32" xfId="1" applyFont="1" applyFill="1" applyBorder="1">
      <alignment vertical="center"/>
    </xf>
    <xf numFmtId="38" fontId="3" fillId="2" borderId="33" xfId="1" applyFont="1" applyFill="1" applyBorder="1">
      <alignment vertical="center"/>
    </xf>
    <xf numFmtId="38" fontId="3" fillId="2" borderId="34" xfId="1" applyFont="1" applyFill="1" applyBorder="1">
      <alignment vertical="center"/>
    </xf>
    <xf numFmtId="38" fontId="3" fillId="0" borderId="35" xfId="1" applyFont="1" applyFill="1" applyBorder="1">
      <alignment vertical="center"/>
    </xf>
    <xf numFmtId="0" fontId="3" fillId="0" borderId="6" xfId="0" applyFont="1" applyBorder="1">
      <alignment vertical="center"/>
    </xf>
    <xf numFmtId="38" fontId="6" fillId="2" borderId="33" xfId="1" applyFont="1" applyFill="1" applyBorder="1">
      <alignment vertical="center"/>
    </xf>
    <xf numFmtId="38" fontId="3" fillId="2" borderId="31" xfId="1" applyFont="1" applyFill="1" applyBorder="1">
      <alignment vertical="center"/>
    </xf>
    <xf numFmtId="0" fontId="3" fillId="0" borderId="35" xfId="0" applyFont="1" applyFill="1" applyBorder="1">
      <alignment vertical="center"/>
    </xf>
    <xf numFmtId="0" fontId="6" fillId="2" borderId="31" xfId="0" applyFont="1" applyFill="1" applyBorder="1">
      <alignment vertical="center"/>
    </xf>
    <xf numFmtId="0" fontId="6" fillId="2" borderId="32" xfId="0" applyFont="1" applyFill="1" applyBorder="1">
      <alignment vertical="center"/>
    </xf>
    <xf numFmtId="0" fontId="3" fillId="2" borderId="32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6" fillId="2" borderId="33" xfId="0" applyFont="1" applyFill="1" applyBorder="1">
      <alignment vertical="center"/>
    </xf>
    <xf numFmtId="0" fontId="3" fillId="2" borderId="31" xfId="0" applyFont="1" applyFill="1" applyBorder="1">
      <alignment vertical="center"/>
    </xf>
    <xf numFmtId="0" fontId="3" fillId="2" borderId="36" xfId="0" applyFont="1" applyFill="1" applyBorder="1">
      <alignment vertical="center"/>
    </xf>
    <xf numFmtId="0" fontId="3" fillId="0" borderId="31" xfId="0" applyFont="1" applyFill="1" applyBorder="1">
      <alignment vertical="center"/>
    </xf>
    <xf numFmtId="0" fontId="3" fillId="0" borderId="32" xfId="0" applyFont="1" applyFill="1" applyBorder="1">
      <alignment vertical="center"/>
    </xf>
    <xf numFmtId="0" fontId="3" fillId="0" borderId="36" xfId="0" applyFont="1" applyBorder="1">
      <alignment vertical="center"/>
    </xf>
    <xf numFmtId="0" fontId="3" fillId="0" borderId="34" xfId="0" applyFont="1" applyBorder="1">
      <alignment vertical="center"/>
    </xf>
    <xf numFmtId="38" fontId="3" fillId="0" borderId="31" xfId="1" applyFont="1" applyFill="1" applyBorder="1">
      <alignment vertical="center"/>
    </xf>
    <xf numFmtId="38" fontId="3" fillId="0" borderId="32" xfId="1" applyFont="1" applyFill="1" applyBorder="1">
      <alignment vertical="center"/>
    </xf>
    <xf numFmtId="38" fontId="3" fillId="0" borderId="33" xfId="1" applyFont="1" applyBorder="1">
      <alignment vertical="center"/>
    </xf>
    <xf numFmtId="38" fontId="3" fillId="0" borderId="34" xfId="1" applyFont="1" applyBorder="1">
      <alignment vertical="center"/>
    </xf>
    <xf numFmtId="38" fontId="3" fillId="0" borderId="37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38" xfId="0" applyFont="1" applyBorder="1" applyAlignment="1">
      <alignment horizontal="center" vertical="center"/>
    </xf>
    <xf numFmtId="0" fontId="3" fillId="2" borderId="39" xfId="0" applyFont="1" applyFill="1" applyBorder="1" applyAlignment="1">
      <alignment vertical="center" shrinkToFit="1"/>
    </xf>
    <xf numFmtId="0" fontId="3" fillId="2" borderId="40" xfId="0" applyFont="1" applyFill="1" applyBorder="1" applyAlignment="1">
      <alignment vertical="center" shrinkToFit="1"/>
    </xf>
    <xf numFmtId="0" fontId="3" fillId="2" borderId="41" xfId="0" applyFont="1" applyFill="1" applyBorder="1" applyAlignment="1">
      <alignment vertical="center" shrinkToFit="1"/>
    </xf>
    <xf numFmtId="0" fontId="3" fillId="2" borderId="42" xfId="0" applyFont="1" applyFill="1" applyBorder="1" applyAlignment="1">
      <alignment vertical="center" shrinkToFit="1"/>
    </xf>
    <xf numFmtId="0" fontId="3" fillId="0" borderId="43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3" fillId="2" borderId="39" xfId="0" applyFont="1" applyFill="1" applyBorder="1">
      <alignment vertical="center"/>
    </xf>
    <xf numFmtId="0" fontId="3" fillId="2" borderId="40" xfId="0" applyFont="1" applyFill="1" applyBorder="1">
      <alignment vertical="center"/>
    </xf>
    <xf numFmtId="0" fontId="3" fillId="2" borderId="41" xfId="0" applyFont="1" applyFill="1" applyBorder="1">
      <alignment vertical="center"/>
    </xf>
    <xf numFmtId="0" fontId="3" fillId="2" borderId="42" xfId="0" applyFont="1" applyFill="1" applyBorder="1">
      <alignment vertical="center"/>
    </xf>
    <xf numFmtId="0" fontId="3" fillId="0" borderId="43" xfId="0" applyFont="1" applyBorder="1">
      <alignment vertical="center"/>
    </xf>
  </cellXfs>
  <cellStyles count="2">
    <cellStyle name="桁区切り_応募申込書（様式３号以外）" xfId="1"/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8</xdr:col>
      <xdr:colOff>273685</xdr:colOff>
      <xdr:row>5</xdr:row>
      <xdr:rowOff>227965</xdr:rowOff>
    </xdr:from>
    <xdr:to xmlns:xdr="http://schemas.openxmlformats.org/drawingml/2006/spreadsheetDrawing">
      <xdr:col>8</xdr:col>
      <xdr:colOff>2111375</xdr:colOff>
      <xdr:row>16</xdr:row>
      <xdr:rowOff>13335</xdr:rowOff>
    </xdr:to>
    <xdr:sp macro="" textlink="">
      <xdr:nvSpPr>
        <xdr:cNvPr id="2" name="図形 1"/>
        <xdr:cNvSpPr/>
      </xdr:nvSpPr>
      <xdr:spPr>
        <a:xfrm>
          <a:off x="4750435" y="1323340"/>
          <a:ext cx="1837690" cy="2299970"/>
        </a:xfrm>
        <a:prstGeom prst="roundRect">
          <a:avLst/>
        </a:prstGeom>
        <a:solidFill>
          <a:schemeClr val="bg1"/>
        </a:solidFill>
        <a:ln w="25400" cap="flat" cmpd="sng" algn="ctr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r>
            <a:rPr kumimoji="1" lang="ja-JP" altLang="en-US">
              <a:solidFill>
                <a:srgbClr val="FF0000"/>
              </a:solidFill>
            </a:rPr>
            <a:t>「備考」欄には積算根拠・人</a:t>
          </a:r>
          <a:r>
            <a:rPr kumimoji="1" lang="ja-JP" altLang="en-US">
              <a:solidFill>
                <a:srgbClr val="FF0000"/>
              </a:solidFill>
            </a:rPr>
            <a:t>数等を記載してください。</a:t>
          </a:r>
          <a:endParaRPr kumimoji="1" lang="ja-JP" altLang="en-US">
            <a:solidFill>
              <a:srgbClr val="FF0000"/>
            </a:solidFill>
          </a:endParaRPr>
        </a:p>
        <a:p>
          <a:r>
            <a:rPr kumimoji="1" lang="ja-JP" altLang="en-US">
              <a:solidFill>
                <a:srgbClr val="FF0000"/>
              </a:solidFill>
            </a:rPr>
            <a:t>なお、「備考」の</a:t>
          </a:r>
          <a:r>
            <a:rPr kumimoji="1" lang="ja-JP" altLang="en-US" sz="1100">
              <a:solidFill>
                <a:srgbClr val="FF0000"/>
              </a:solidFill>
            </a:rPr>
            <a:t>記入欄が足りない場合は、備考の内容を別紙（任意様式）にて提出してください。</a:t>
          </a:r>
          <a:endParaRPr kumimoji="1" lang="ja-JP" altLang="en-US">
            <a:solidFill>
              <a:srgbClr val="FF0000"/>
            </a:solidFill>
          </a:endParaRPr>
        </a:p>
      </xdr:txBody>
    </xdr:sp>
    <xdr:clientData/>
  </xdr:twoCellAnchor>
  <xdr:twoCellAnchor>
    <xdr:from xmlns:xdr="http://schemas.openxmlformats.org/drawingml/2006/spreadsheetDrawing">
      <xdr:col>7</xdr:col>
      <xdr:colOff>1043940</xdr:colOff>
      <xdr:row>32</xdr:row>
      <xdr:rowOff>31115</xdr:rowOff>
    </xdr:from>
    <xdr:to xmlns:xdr="http://schemas.openxmlformats.org/drawingml/2006/spreadsheetDrawing">
      <xdr:col>8</xdr:col>
      <xdr:colOff>2201545</xdr:colOff>
      <xdr:row>40</xdr:row>
      <xdr:rowOff>139065</xdr:rowOff>
    </xdr:to>
    <xdr:sp macro="" textlink="">
      <xdr:nvSpPr>
        <xdr:cNvPr id="3" name="四角形吹き出し 2"/>
        <xdr:cNvSpPr/>
      </xdr:nvSpPr>
      <xdr:spPr>
        <a:xfrm>
          <a:off x="4425315" y="7298690"/>
          <a:ext cx="2252980" cy="1936750"/>
        </a:xfrm>
        <a:prstGeom prst="wedgeRectCallout">
          <a:avLst>
            <a:gd name="adj1" fmla="val -51480"/>
            <a:gd name="adj2" fmla="val 60912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運転資金は、年間事業費の４分の１（３か月分）以上の現金（預金）を確保してください。</a:t>
          </a:r>
          <a:endParaRPr kumimoji="1" lang="ja-JP" altLang="en-US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※「様式６」に記載した金額と整合性を図ること。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V225"/>
  <sheetViews>
    <sheetView tabSelected="1" view="pageBreakPreview" topLeftCell="A25" zoomScale="90" zoomScaleSheetLayoutView="90" workbookViewId="0">
      <selection activeCell="A45" sqref="A45"/>
    </sheetView>
  </sheetViews>
  <sheetFormatPr defaultRowHeight="13.5"/>
  <cols>
    <col min="1" max="1" width="3.125" style="1" customWidth="1"/>
    <col min="2" max="2" width="4.5" style="1" customWidth="1"/>
    <col min="3" max="3" width="10.625" style="1" customWidth="1"/>
    <col min="4" max="4" width="4.875" style="1" customWidth="1"/>
    <col min="5" max="5" width="9.75" style="1" customWidth="1"/>
    <col min="6" max="7" width="5.75" style="1" customWidth="1"/>
    <col min="8" max="8" width="14.375" style="1" customWidth="1"/>
    <col min="9" max="9" width="30.125" style="1" customWidth="1"/>
    <col min="10" max="256" width="9" style="1" customWidth="1"/>
    <col min="257" max="16384" width="9" customWidth="1"/>
  </cols>
  <sheetData>
    <row r="1" spans="1:9">
      <c r="I1" s="82" t="s">
        <v>39</v>
      </c>
    </row>
    <row r="2" spans="1:9" ht="18.75" customHeight="1">
      <c r="A2" s="2" t="s">
        <v>9</v>
      </c>
      <c r="B2" s="2"/>
      <c r="C2" s="2"/>
      <c r="D2" s="2"/>
      <c r="E2" s="2"/>
      <c r="F2" s="2"/>
      <c r="G2" s="2"/>
      <c r="H2" s="2"/>
      <c r="I2" s="2"/>
    </row>
    <row r="3" spans="1:9" ht="18" customHeight="1">
      <c r="A3" s="3" t="s">
        <v>3</v>
      </c>
      <c r="B3" s="13"/>
      <c r="C3" s="13"/>
      <c r="D3" s="13"/>
      <c r="E3" s="53"/>
      <c r="F3" s="53"/>
      <c r="G3" s="53"/>
      <c r="H3" s="53"/>
      <c r="I3" s="53"/>
    </row>
    <row r="4" spans="1:9" ht="18" customHeight="1">
      <c r="A4" s="4" t="s">
        <v>10</v>
      </c>
      <c r="B4" s="14" t="s">
        <v>33</v>
      </c>
      <c r="C4" s="14"/>
      <c r="D4" s="39"/>
      <c r="E4" s="54" t="s">
        <v>29</v>
      </c>
      <c r="F4" s="54" t="s">
        <v>14</v>
      </c>
      <c r="G4" s="54" t="s">
        <v>48</v>
      </c>
      <c r="H4" s="54" t="s">
        <v>64</v>
      </c>
      <c r="I4" s="83" t="s">
        <v>30</v>
      </c>
    </row>
    <row r="5" spans="1:9" ht="18" customHeight="1">
      <c r="A5" s="5"/>
      <c r="B5" s="15" t="s">
        <v>13</v>
      </c>
      <c r="C5" s="25" t="s">
        <v>42</v>
      </c>
      <c r="D5" s="40"/>
      <c r="E5" s="55">
        <v>34380</v>
      </c>
      <c r="F5" s="65">
        <v>12</v>
      </c>
      <c r="G5" s="65">
        <v>2</v>
      </c>
      <c r="H5" s="77">
        <f t="shared" ref="H5:H20" si="0">E5*F5*G5</f>
        <v>825120</v>
      </c>
      <c r="I5" s="84"/>
    </row>
    <row r="6" spans="1:9" ht="18" customHeight="1">
      <c r="A6" s="5"/>
      <c r="B6" s="16"/>
      <c r="C6" s="26" t="s">
        <v>44</v>
      </c>
      <c r="D6" s="41"/>
      <c r="E6" s="56">
        <v>69480</v>
      </c>
      <c r="F6" s="66">
        <v>12</v>
      </c>
      <c r="G6" s="66">
        <v>2</v>
      </c>
      <c r="H6" s="78">
        <f t="shared" si="0"/>
        <v>1667520</v>
      </c>
      <c r="I6" s="85"/>
    </row>
    <row r="7" spans="1:9" ht="18" customHeight="1">
      <c r="A7" s="5"/>
      <c r="B7" s="16"/>
      <c r="C7" s="26" t="s">
        <v>46</v>
      </c>
      <c r="D7" s="41"/>
      <c r="E7" s="56">
        <v>104230</v>
      </c>
      <c r="F7" s="66">
        <v>12</v>
      </c>
      <c r="G7" s="66">
        <v>1</v>
      </c>
      <c r="H7" s="78">
        <f t="shared" si="0"/>
        <v>1250760</v>
      </c>
      <c r="I7" s="85"/>
    </row>
    <row r="8" spans="1:9" ht="18" customHeight="1">
      <c r="A8" s="5"/>
      <c r="B8" s="16"/>
      <c r="C8" s="26" t="s">
        <v>35</v>
      </c>
      <c r="D8" s="41"/>
      <c r="E8" s="56">
        <v>153180</v>
      </c>
      <c r="F8" s="66">
        <v>12</v>
      </c>
      <c r="G8" s="66">
        <v>3</v>
      </c>
      <c r="H8" s="78">
        <f t="shared" si="0"/>
        <v>5514480</v>
      </c>
      <c r="I8" s="85"/>
    </row>
    <row r="9" spans="1:9" ht="18" customHeight="1">
      <c r="A9" s="5"/>
      <c r="B9" s="16"/>
      <c r="C9" s="26" t="s">
        <v>25</v>
      </c>
      <c r="D9" s="41"/>
      <c r="E9" s="56">
        <v>222830</v>
      </c>
      <c r="F9" s="66">
        <v>12</v>
      </c>
      <c r="G9" s="66">
        <v>3</v>
      </c>
      <c r="H9" s="78">
        <f t="shared" si="0"/>
        <v>8021880</v>
      </c>
      <c r="I9" s="85"/>
    </row>
    <row r="10" spans="1:9" ht="18" customHeight="1">
      <c r="A10" s="5"/>
      <c r="B10" s="16"/>
      <c r="C10" s="26" t="s">
        <v>43</v>
      </c>
      <c r="D10" s="41"/>
      <c r="E10" s="56">
        <v>245930</v>
      </c>
      <c r="F10" s="66">
        <v>12</v>
      </c>
      <c r="G10" s="66">
        <v>2</v>
      </c>
      <c r="H10" s="78">
        <f t="shared" si="0"/>
        <v>5902320</v>
      </c>
      <c r="I10" s="85"/>
    </row>
    <row r="11" spans="1:9" ht="18" customHeight="1">
      <c r="A11" s="5"/>
      <c r="B11" s="16"/>
      <c r="C11" s="26" t="s">
        <v>49</v>
      </c>
      <c r="D11" s="41"/>
      <c r="E11" s="56">
        <v>271170</v>
      </c>
      <c r="F11" s="66">
        <v>12</v>
      </c>
      <c r="G11" s="66">
        <v>2</v>
      </c>
      <c r="H11" s="78">
        <f t="shared" si="0"/>
        <v>6508080</v>
      </c>
      <c r="I11" s="85"/>
    </row>
    <row r="12" spans="1:9" ht="18" customHeight="1">
      <c r="A12" s="5"/>
      <c r="B12" s="16"/>
      <c r="C12" s="27" t="s">
        <v>69</v>
      </c>
      <c r="D12" s="42" t="s">
        <v>53</v>
      </c>
      <c r="E12" s="56">
        <v>9000</v>
      </c>
      <c r="F12" s="66">
        <v>1</v>
      </c>
      <c r="G12" s="66">
        <v>15</v>
      </c>
      <c r="H12" s="78">
        <f t="shared" si="0"/>
        <v>135000</v>
      </c>
      <c r="I12" s="85"/>
    </row>
    <row r="13" spans="1:9" ht="18" customHeight="1">
      <c r="A13" s="5"/>
      <c r="B13" s="16"/>
      <c r="C13" s="28"/>
      <c r="D13" s="42" t="s">
        <v>53</v>
      </c>
      <c r="E13" s="57"/>
      <c r="F13" s="67"/>
      <c r="G13" s="67"/>
      <c r="H13" s="78">
        <f t="shared" si="0"/>
        <v>0</v>
      </c>
      <c r="I13" s="85"/>
    </row>
    <row r="14" spans="1:9" ht="18" customHeight="1">
      <c r="A14" s="5"/>
      <c r="B14" s="17"/>
      <c r="C14" s="29"/>
      <c r="D14" s="43" t="s">
        <v>53</v>
      </c>
      <c r="E14" s="58"/>
      <c r="F14" s="68"/>
      <c r="G14" s="72"/>
      <c r="H14" s="79">
        <f t="shared" si="0"/>
        <v>0</v>
      </c>
      <c r="I14" s="86"/>
    </row>
    <row r="15" spans="1:9" ht="18" customHeight="1">
      <c r="A15" s="5"/>
      <c r="B15" s="18" t="s">
        <v>36</v>
      </c>
      <c r="C15" s="30" t="s">
        <v>22</v>
      </c>
      <c r="D15" s="44"/>
      <c r="E15" s="55">
        <v>400</v>
      </c>
      <c r="F15" s="65">
        <v>12</v>
      </c>
      <c r="G15" s="65">
        <v>15</v>
      </c>
      <c r="H15" s="77">
        <f t="shared" si="0"/>
        <v>72000</v>
      </c>
      <c r="I15" s="84"/>
    </row>
    <row r="16" spans="1:9" ht="18" customHeight="1">
      <c r="A16" s="5"/>
      <c r="B16" s="19"/>
      <c r="C16" s="28" t="s">
        <v>15</v>
      </c>
      <c r="D16" s="42"/>
      <c r="E16" s="56">
        <v>400</v>
      </c>
      <c r="F16" s="66">
        <v>12</v>
      </c>
      <c r="G16" s="66">
        <v>15</v>
      </c>
      <c r="H16" s="78">
        <f t="shared" si="0"/>
        <v>72000</v>
      </c>
      <c r="I16" s="85"/>
    </row>
    <row r="17" spans="1:9" ht="18" customHeight="1">
      <c r="A17" s="5"/>
      <c r="B17" s="19"/>
      <c r="C17" s="28" t="s">
        <v>47</v>
      </c>
      <c r="D17" s="42"/>
      <c r="E17" s="56">
        <v>500</v>
      </c>
      <c r="F17" s="66">
        <v>12</v>
      </c>
      <c r="G17" s="66">
        <v>15</v>
      </c>
      <c r="H17" s="78">
        <f t="shared" si="0"/>
        <v>90000</v>
      </c>
      <c r="I17" s="85"/>
    </row>
    <row r="18" spans="1:9" ht="18" customHeight="1">
      <c r="A18" s="5"/>
      <c r="B18" s="19"/>
      <c r="C18" s="28" t="s">
        <v>37</v>
      </c>
      <c r="D18" s="42"/>
      <c r="E18" s="56">
        <v>300</v>
      </c>
      <c r="F18" s="66">
        <v>12</v>
      </c>
      <c r="G18" s="66">
        <v>15</v>
      </c>
      <c r="H18" s="78">
        <f t="shared" si="0"/>
        <v>54000</v>
      </c>
      <c r="I18" s="85"/>
    </row>
    <row r="19" spans="1:9" ht="18" customHeight="1">
      <c r="A19" s="5"/>
      <c r="B19" s="19"/>
      <c r="C19" s="31" t="s">
        <v>70</v>
      </c>
      <c r="D19" s="45"/>
      <c r="E19" s="56">
        <v>1500</v>
      </c>
      <c r="F19" s="66">
        <v>12</v>
      </c>
      <c r="G19" s="66">
        <v>5</v>
      </c>
      <c r="H19" s="78">
        <f t="shared" si="0"/>
        <v>90000</v>
      </c>
      <c r="I19" s="85"/>
    </row>
    <row r="20" spans="1:9" ht="18" customHeight="1">
      <c r="A20" s="6"/>
      <c r="B20" s="20"/>
      <c r="C20" s="32"/>
      <c r="D20" s="46"/>
      <c r="E20" s="59"/>
      <c r="F20" s="69"/>
      <c r="G20" s="69"/>
      <c r="H20" s="80">
        <f t="shared" si="0"/>
        <v>0</v>
      </c>
      <c r="I20" s="87"/>
    </row>
    <row r="21" spans="1:9" ht="18" customHeight="1">
      <c r="A21" s="7" t="s">
        <v>11</v>
      </c>
      <c r="B21" s="21"/>
      <c r="C21" s="33"/>
      <c r="D21" s="47"/>
      <c r="E21" s="60"/>
      <c r="F21" s="64"/>
      <c r="G21" s="64"/>
      <c r="H21" s="60">
        <f>SUM(H5:H20)</f>
        <v>30203160</v>
      </c>
      <c r="I21" s="88"/>
    </row>
    <row r="22" spans="1:9" ht="18" customHeight="1">
      <c r="A22" s="8"/>
      <c r="B22" s="8"/>
      <c r="C22" s="8"/>
      <c r="D22" s="8"/>
      <c r="E22" s="61"/>
      <c r="F22" s="61"/>
      <c r="G22" s="61"/>
      <c r="H22" s="61"/>
      <c r="I22" s="89"/>
    </row>
    <row r="23" spans="1:9" ht="18" customHeight="1">
      <c r="A23" s="9" t="s">
        <v>12</v>
      </c>
      <c r="B23" s="22" t="s">
        <v>33</v>
      </c>
      <c r="C23" s="14"/>
      <c r="D23" s="39"/>
      <c r="E23" s="54" t="s">
        <v>29</v>
      </c>
      <c r="F23" s="54" t="s">
        <v>14</v>
      </c>
      <c r="G23" s="54" t="s">
        <v>48</v>
      </c>
      <c r="H23" s="54" t="s">
        <v>17</v>
      </c>
      <c r="I23" s="83" t="s">
        <v>30</v>
      </c>
    </row>
    <row r="24" spans="1:9" ht="18" customHeight="1">
      <c r="A24" s="10"/>
      <c r="B24" s="23" t="s">
        <v>40</v>
      </c>
      <c r="C24" s="25" t="s">
        <v>51</v>
      </c>
      <c r="D24" s="40"/>
      <c r="E24" s="55">
        <v>250000</v>
      </c>
      <c r="F24" s="65">
        <v>12</v>
      </c>
      <c r="G24" s="65">
        <v>1</v>
      </c>
      <c r="H24" s="77">
        <f t="shared" ref="H24:H41" si="1">E24*F24*G24</f>
        <v>3000000</v>
      </c>
      <c r="I24" s="90"/>
    </row>
    <row r="25" spans="1:9" ht="18" customHeight="1">
      <c r="A25" s="10"/>
      <c r="B25" s="23"/>
      <c r="C25" s="26" t="s">
        <v>26</v>
      </c>
      <c r="D25" s="41"/>
      <c r="E25" s="56">
        <v>250000</v>
      </c>
      <c r="F25" s="66">
        <v>12</v>
      </c>
      <c r="G25" s="66">
        <v>1</v>
      </c>
      <c r="H25" s="78">
        <f t="shared" si="1"/>
        <v>3000000</v>
      </c>
      <c r="I25" s="91"/>
    </row>
    <row r="26" spans="1:9" ht="18" customHeight="1">
      <c r="A26" s="10"/>
      <c r="B26" s="23"/>
      <c r="C26" s="26" t="s">
        <v>52</v>
      </c>
      <c r="D26" s="41"/>
      <c r="E26" s="56">
        <v>200000</v>
      </c>
      <c r="F26" s="66">
        <v>12</v>
      </c>
      <c r="G26" s="66">
        <v>3</v>
      </c>
      <c r="H26" s="78">
        <f t="shared" si="1"/>
        <v>7200000</v>
      </c>
      <c r="I26" s="91"/>
    </row>
    <row r="27" spans="1:9" ht="18" customHeight="1">
      <c r="A27" s="10"/>
      <c r="B27" s="23"/>
      <c r="C27" s="26" t="s">
        <v>5</v>
      </c>
      <c r="D27" s="41"/>
      <c r="E27" s="56">
        <v>230000</v>
      </c>
      <c r="F27" s="66">
        <v>12</v>
      </c>
      <c r="G27" s="66">
        <v>3</v>
      </c>
      <c r="H27" s="78">
        <f t="shared" si="1"/>
        <v>8280000</v>
      </c>
      <c r="I27" s="91"/>
    </row>
    <row r="28" spans="1:9" ht="18" customHeight="1">
      <c r="A28" s="10"/>
      <c r="B28" s="23"/>
      <c r="C28" s="26" t="s">
        <v>54</v>
      </c>
      <c r="D28" s="41"/>
      <c r="E28" s="57"/>
      <c r="F28" s="67"/>
      <c r="G28" s="67"/>
      <c r="H28" s="78">
        <f t="shared" si="1"/>
        <v>0</v>
      </c>
      <c r="I28" s="91"/>
    </row>
    <row r="29" spans="1:9" ht="18" customHeight="1">
      <c r="A29" s="10"/>
      <c r="B29" s="23"/>
      <c r="C29" s="26" t="s">
        <v>56</v>
      </c>
      <c r="D29" s="41"/>
      <c r="E29" s="57"/>
      <c r="F29" s="67"/>
      <c r="G29" s="67"/>
      <c r="H29" s="78">
        <f t="shared" si="1"/>
        <v>0</v>
      </c>
      <c r="I29" s="91"/>
    </row>
    <row r="30" spans="1:9" ht="18" customHeight="1">
      <c r="A30" s="10"/>
      <c r="B30" s="23"/>
      <c r="C30" s="26" t="s">
        <v>57</v>
      </c>
      <c r="D30" s="41"/>
      <c r="E30" s="57"/>
      <c r="F30" s="67"/>
      <c r="G30" s="67"/>
      <c r="H30" s="78">
        <f t="shared" si="1"/>
        <v>0</v>
      </c>
      <c r="I30" s="91"/>
    </row>
    <row r="31" spans="1:9" ht="18" customHeight="1">
      <c r="A31" s="10"/>
      <c r="B31" s="24"/>
      <c r="C31" s="34" t="s">
        <v>71</v>
      </c>
      <c r="D31" s="48"/>
      <c r="E31" s="62">
        <v>150000</v>
      </c>
      <c r="F31" s="70">
        <v>12</v>
      </c>
      <c r="G31" s="70">
        <v>5</v>
      </c>
      <c r="H31" s="79">
        <f t="shared" si="1"/>
        <v>9000000</v>
      </c>
      <c r="I31" s="92"/>
    </row>
    <row r="32" spans="1:9" ht="18" customHeight="1">
      <c r="A32" s="10"/>
      <c r="B32" s="23" t="s">
        <v>41</v>
      </c>
      <c r="C32" s="35" t="s">
        <v>28</v>
      </c>
      <c r="D32" s="49"/>
      <c r="E32" s="63"/>
      <c r="F32" s="71"/>
      <c r="G32" s="71"/>
      <c r="H32" s="77">
        <f t="shared" si="1"/>
        <v>0</v>
      </c>
      <c r="I32" s="90"/>
    </row>
    <row r="33" spans="1:9" ht="18" customHeight="1">
      <c r="A33" s="10"/>
      <c r="B33" s="23"/>
      <c r="C33" s="26" t="s">
        <v>58</v>
      </c>
      <c r="D33" s="41"/>
      <c r="E33" s="56">
        <v>100000</v>
      </c>
      <c r="F33" s="66">
        <v>1</v>
      </c>
      <c r="G33" s="66">
        <v>1</v>
      </c>
      <c r="H33" s="78">
        <f t="shared" si="1"/>
        <v>100000</v>
      </c>
      <c r="I33" s="91"/>
    </row>
    <row r="34" spans="1:9" ht="18" customHeight="1">
      <c r="A34" s="10"/>
      <c r="B34" s="23"/>
      <c r="C34" s="26" t="s">
        <v>50</v>
      </c>
      <c r="D34" s="41"/>
      <c r="E34" s="56">
        <v>20000</v>
      </c>
      <c r="F34" s="66">
        <v>12</v>
      </c>
      <c r="G34" s="66">
        <v>1</v>
      </c>
      <c r="H34" s="78">
        <f t="shared" si="1"/>
        <v>240000</v>
      </c>
      <c r="I34" s="91"/>
    </row>
    <row r="35" spans="1:9" ht="18" customHeight="1">
      <c r="A35" s="10"/>
      <c r="B35" s="23"/>
      <c r="C35" s="26" t="s">
        <v>59</v>
      </c>
      <c r="D35" s="41"/>
      <c r="E35" s="56">
        <v>35000</v>
      </c>
      <c r="F35" s="66">
        <v>12</v>
      </c>
      <c r="G35" s="66">
        <v>11</v>
      </c>
      <c r="H35" s="78">
        <f t="shared" si="1"/>
        <v>4620000</v>
      </c>
      <c r="I35" s="91"/>
    </row>
    <row r="36" spans="1:9" ht="18" customHeight="1">
      <c r="A36" s="10"/>
      <c r="B36" s="23"/>
      <c r="C36" s="26" t="s">
        <v>60</v>
      </c>
      <c r="D36" s="41"/>
      <c r="E36" s="56"/>
      <c r="F36" s="66"/>
      <c r="G36" s="66"/>
      <c r="H36" s="78">
        <f t="shared" si="1"/>
        <v>0</v>
      </c>
      <c r="I36" s="91"/>
    </row>
    <row r="37" spans="1:9" ht="18" customHeight="1">
      <c r="A37" s="10"/>
      <c r="B37" s="23"/>
      <c r="C37" s="26" t="s">
        <v>55</v>
      </c>
      <c r="D37" s="41"/>
      <c r="E37" s="56">
        <v>20000</v>
      </c>
      <c r="F37" s="66">
        <v>12</v>
      </c>
      <c r="G37" s="66">
        <v>1</v>
      </c>
      <c r="H37" s="78">
        <f t="shared" si="1"/>
        <v>240000</v>
      </c>
      <c r="I37" s="91"/>
    </row>
    <row r="38" spans="1:9" ht="18" customHeight="1">
      <c r="A38" s="10"/>
      <c r="B38" s="23"/>
      <c r="C38" s="26" t="s">
        <v>61</v>
      </c>
      <c r="D38" s="41"/>
      <c r="E38" s="56"/>
      <c r="F38" s="66"/>
      <c r="G38" s="66"/>
      <c r="H38" s="78">
        <f t="shared" si="1"/>
        <v>0</v>
      </c>
      <c r="I38" s="91"/>
    </row>
    <row r="39" spans="1:9" ht="18" customHeight="1">
      <c r="A39" s="10"/>
      <c r="B39" s="23"/>
      <c r="C39" s="26" t="s">
        <v>4</v>
      </c>
      <c r="D39" s="41"/>
      <c r="E39" s="56">
        <v>200000</v>
      </c>
      <c r="F39" s="66">
        <v>12</v>
      </c>
      <c r="G39" s="66">
        <v>1</v>
      </c>
      <c r="H39" s="78">
        <f t="shared" si="1"/>
        <v>2400000</v>
      </c>
      <c r="I39" s="91"/>
    </row>
    <row r="40" spans="1:9" ht="18" customHeight="1">
      <c r="A40" s="10"/>
      <c r="B40" s="23"/>
      <c r="C40" s="26" t="s">
        <v>62</v>
      </c>
      <c r="D40" s="41"/>
      <c r="E40" s="56">
        <v>30000</v>
      </c>
      <c r="F40" s="66">
        <v>12</v>
      </c>
      <c r="G40" s="66">
        <v>1</v>
      </c>
      <c r="H40" s="78">
        <f t="shared" si="1"/>
        <v>360000</v>
      </c>
      <c r="I40" s="91"/>
    </row>
    <row r="41" spans="1:9" ht="18" customHeight="1">
      <c r="A41" s="10"/>
      <c r="B41" s="23"/>
      <c r="C41" s="36"/>
      <c r="D41" s="50"/>
      <c r="E41" s="59"/>
      <c r="F41" s="69"/>
      <c r="G41" s="69"/>
      <c r="H41" s="80">
        <f t="shared" si="1"/>
        <v>0</v>
      </c>
      <c r="I41" s="93"/>
    </row>
    <row r="42" spans="1:9" ht="18" customHeight="1">
      <c r="A42" s="11" t="s">
        <v>8</v>
      </c>
      <c r="B42" s="21"/>
      <c r="C42" s="21"/>
      <c r="D42" s="51"/>
      <c r="E42" s="64"/>
      <c r="F42" s="64"/>
      <c r="G42" s="64"/>
      <c r="H42" s="60">
        <f>SUM(H24:H41)</f>
        <v>38440000</v>
      </c>
      <c r="I42" s="94"/>
    </row>
    <row r="43" spans="1:9" ht="18" customHeight="1"/>
    <row r="44" spans="1:9" ht="18" customHeight="1">
      <c r="C44" s="37" t="s">
        <v>27</v>
      </c>
      <c r="H44" s="81">
        <f>H21-H42</f>
        <v>-8236840</v>
      </c>
    </row>
    <row r="45" spans="1:9" ht="18" customHeight="1">
      <c r="A45" s="12" t="s">
        <v>6</v>
      </c>
    </row>
    <row r="46" spans="1:9">
      <c r="I46" s="82" t="s">
        <v>65</v>
      </c>
    </row>
    <row r="47" spans="1:9" ht="18.75" customHeight="1">
      <c r="A47" s="2" t="s">
        <v>9</v>
      </c>
      <c r="B47" s="2"/>
      <c r="C47" s="2"/>
      <c r="D47" s="2"/>
      <c r="E47" s="2"/>
      <c r="F47" s="2"/>
      <c r="G47" s="2"/>
      <c r="H47" s="2"/>
      <c r="I47" s="2"/>
    </row>
    <row r="48" spans="1:9" ht="18" customHeight="1">
      <c r="A48" s="3" t="s">
        <v>16</v>
      </c>
      <c r="B48" s="13"/>
      <c r="C48" s="13"/>
      <c r="D48" s="13"/>
      <c r="E48" s="53"/>
      <c r="F48" s="53"/>
      <c r="G48" s="53"/>
      <c r="H48" s="53"/>
      <c r="I48" s="53"/>
    </row>
    <row r="49" spans="1:9" ht="18" customHeight="1">
      <c r="A49" s="4" t="s">
        <v>10</v>
      </c>
      <c r="B49" s="14" t="s">
        <v>33</v>
      </c>
      <c r="C49" s="14"/>
      <c r="D49" s="39"/>
      <c r="E49" s="54" t="s">
        <v>29</v>
      </c>
      <c r="F49" s="54" t="s">
        <v>14</v>
      </c>
      <c r="G49" s="54" t="s">
        <v>48</v>
      </c>
      <c r="H49" s="54" t="s">
        <v>64</v>
      </c>
      <c r="I49" s="83" t="s">
        <v>30</v>
      </c>
    </row>
    <row r="50" spans="1:9" ht="18" customHeight="1">
      <c r="A50" s="5"/>
      <c r="B50" s="15" t="s">
        <v>13</v>
      </c>
      <c r="C50" s="25" t="s">
        <v>42</v>
      </c>
      <c r="D50" s="40"/>
      <c r="E50" s="63"/>
      <c r="F50" s="71"/>
      <c r="G50" s="73"/>
      <c r="H50" s="77">
        <f t="shared" ref="H50:H65" si="2">E50*F50*G50</f>
        <v>0</v>
      </c>
      <c r="I50" s="84"/>
    </row>
    <row r="51" spans="1:9" ht="18" customHeight="1">
      <c r="A51" s="5"/>
      <c r="B51" s="16"/>
      <c r="C51" s="26" t="s">
        <v>44</v>
      </c>
      <c r="D51" s="41"/>
      <c r="E51" s="57"/>
      <c r="F51" s="67"/>
      <c r="G51" s="74"/>
      <c r="H51" s="78">
        <f t="shared" si="2"/>
        <v>0</v>
      </c>
      <c r="I51" s="85"/>
    </row>
    <row r="52" spans="1:9" ht="18" customHeight="1">
      <c r="A52" s="5"/>
      <c r="B52" s="16"/>
      <c r="C52" s="26" t="s">
        <v>46</v>
      </c>
      <c r="D52" s="41"/>
      <c r="E52" s="57"/>
      <c r="F52" s="67"/>
      <c r="G52" s="74"/>
      <c r="H52" s="78">
        <f t="shared" si="2"/>
        <v>0</v>
      </c>
      <c r="I52" s="85"/>
    </row>
    <row r="53" spans="1:9" ht="18" customHeight="1">
      <c r="A53" s="5"/>
      <c r="B53" s="16"/>
      <c r="C53" s="26" t="s">
        <v>35</v>
      </c>
      <c r="D53" s="41"/>
      <c r="E53" s="57"/>
      <c r="F53" s="67"/>
      <c r="G53" s="74"/>
      <c r="H53" s="78">
        <f t="shared" si="2"/>
        <v>0</v>
      </c>
      <c r="I53" s="85"/>
    </row>
    <row r="54" spans="1:9" ht="18" customHeight="1">
      <c r="A54" s="5"/>
      <c r="B54" s="16"/>
      <c r="C54" s="26" t="s">
        <v>25</v>
      </c>
      <c r="D54" s="41"/>
      <c r="E54" s="57"/>
      <c r="F54" s="67"/>
      <c r="G54" s="74"/>
      <c r="H54" s="78">
        <f t="shared" si="2"/>
        <v>0</v>
      </c>
      <c r="I54" s="85"/>
    </row>
    <row r="55" spans="1:9" ht="18" customHeight="1">
      <c r="A55" s="5"/>
      <c r="B55" s="16"/>
      <c r="C55" s="26" t="s">
        <v>43</v>
      </c>
      <c r="D55" s="41"/>
      <c r="E55" s="57"/>
      <c r="F55" s="67"/>
      <c r="G55" s="74"/>
      <c r="H55" s="78">
        <f t="shared" si="2"/>
        <v>0</v>
      </c>
      <c r="I55" s="85"/>
    </row>
    <row r="56" spans="1:9" ht="18" customHeight="1">
      <c r="A56" s="5"/>
      <c r="B56" s="16"/>
      <c r="C56" s="26" t="s">
        <v>49</v>
      </c>
      <c r="D56" s="41"/>
      <c r="E56" s="57"/>
      <c r="F56" s="67"/>
      <c r="G56" s="74"/>
      <c r="H56" s="78">
        <f t="shared" si="2"/>
        <v>0</v>
      </c>
      <c r="I56" s="85"/>
    </row>
    <row r="57" spans="1:9" ht="18" customHeight="1">
      <c r="A57" s="5"/>
      <c r="B57" s="16"/>
      <c r="C57" s="28"/>
      <c r="D57" s="42" t="s">
        <v>53</v>
      </c>
      <c r="E57" s="57"/>
      <c r="F57" s="67"/>
      <c r="G57" s="74"/>
      <c r="H57" s="78">
        <f t="shared" si="2"/>
        <v>0</v>
      </c>
      <c r="I57" s="85"/>
    </row>
    <row r="58" spans="1:9" ht="18" customHeight="1">
      <c r="A58" s="5"/>
      <c r="B58" s="16"/>
      <c r="C58" s="28"/>
      <c r="D58" s="42" t="s">
        <v>53</v>
      </c>
      <c r="E58" s="57"/>
      <c r="F58" s="67"/>
      <c r="G58" s="74"/>
      <c r="H58" s="78">
        <f t="shared" si="2"/>
        <v>0</v>
      </c>
      <c r="I58" s="85"/>
    </row>
    <row r="59" spans="1:9" ht="18" customHeight="1">
      <c r="A59" s="5"/>
      <c r="B59" s="17"/>
      <c r="C59" s="29"/>
      <c r="D59" s="43" t="s">
        <v>53</v>
      </c>
      <c r="E59" s="58"/>
      <c r="F59" s="68"/>
      <c r="G59" s="75"/>
      <c r="H59" s="79">
        <f t="shared" si="2"/>
        <v>0</v>
      </c>
      <c r="I59" s="86"/>
    </row>
    <row r="60" spans="1:9" ht="18" customHeight="1">
      <c r="A60" s="5"/>
      <c r="B60" s="18" t="s">
        <v>36</v>
      </c>
      <c r="C60" s="30" t="s">
        <v>22</v>
      </c>
      <c r="D60" s="44"/>
      <c r="E60" s="63"/>
      <c r="F60" s="71"/>
      <c r="G60" s="73"/>
      <c r="H60" s="77">
        <f t="shared" si="2"/>
        <v>0</v>
      </c>
      <c r="I60" s="84"/>
    </row>
    <row r="61" spans="1:9" ht="18" customHeight="1">
      <c r="A61" s="5"/>
      <c r="B61" s="19"/>
      <c r="C61" s="28" t="s">
        <v>15</v>
      </c>
      <c r="D61" s="42"/>
      <c r="E61" s="57"/>
      <c r="F61" s="67"/>
      <c r="G61" s="74"/>
      <c r="H61" s="78">
        <f t="shared" si="2"/>
        <v>0</v>
      </c>
      <c r="I61" s="85"/>
    </row>
    <row r="62" spans="1:9" ht="18" customHeight="1">
      <c r="A62" s="5"/>
      <c r="B62" s="19"/>
      <c r="C62" s="28" t="s">
        <v>47</v>
      </c>
      <c r="D62" s="42"/>
      <c r="E62" s="57"/>
      <c r="F62" s="67"/>
      <c r="G62" s="74"/>
      <c r="H62" s="78">
        <f t="shared" si="2"/>
        <v>0</v>
      </c>
      <c r="I62" s="85"/>
    </row>
    <row r="63" spans="1:9" ht="18" customHeight="1">
      <c r="A63" s="5"/>
      <c r="B63" s="19"/>
      <c r="C63" s="28" t="s">
        <v>37</v>
      </c>
      <c r="D63" s="42"/>
      <c r="E63" s="57"/>
      <c r="F63" s="67"/>
      <c r="G63" s="74"/>
      <c r="H63" s="78">
        <f t="shared" si="2"/>
        <v>0</v>
      </c>
      <c r="I63" s="85"/>
    </row>
    <row r="64" spans="1:9" ht="18" customHeight="1">
      <c r="A64" s="5"/>
      <c r="B64" s="19"/>
      <c r="C64" s="28"/>
      <c r="D64" s="42"/>
      <c r="E64" s="57"/>
      <c r="F64" s="67"/>
      <c r="G64" s="74"/>
      <c r="H64" s="78">
        <f t="shared" si="2"/>
        <v>0</v>
      </c>
      <c r="I64" s="85"/>
    </row>
    <row r="65" spans="1:9" ht="18" customHeight="1">
      <c r="A65" s="6"/>
      <c r="B65" s="20"/>
      <c r="C65" s="32"/>
      <c r="D65" s="46"/>
      <c r="E65" s="59"/>
      <c r="F65" s="69"/>
      <c r="G65" s="76"/>
      <c r="H65" s="80">
        <f t="shared" si="2"/>
        <v>0</v>
      </c>
      <c r="I65" s="87"/>
    </row>
    <row r="66" spans="1:9" ht="18" customHeight="1">
      <c r="A66" s="7" t="s">
        <v>18</v>
      </c>
      <c r="B66" s="21"/>
      <c r="C66" s="33"/>
      <c r="D66" s="47"/>
      <c r="E66" s="60"/>
      <c r="F66" s="64"/>
      <c r="G66" s="64"/>
      <c r="H66" s="60">
        <f>SUM(H50:H65)</f>
        <v>0</v>
      </c>
      <c r="I66" s="88"/>
    </row>
    <row r="67" spans="1:9" ht="18" customHeight="1">
      <c r="A67" s="8"/>
      <c r="B67" s="8"/>
      <c r="C67" s="8"/>
      <c r="D67" s="8"/>
      <c r="E67" s="61"/>
      <c r="F67" s="61"/>
      <c r="G67" s="61"/>
      <c r="H67" s="61"/>
      <c r="I67" s="89"/>
    </row>
    <row r="68" spans="1:9" ht="18" customHeight="1">
      <c r="A68" s="9" t="s">
        <v>12</v>
      </c>
      <c r="B68" s="22" t="s">
        <v>33</v>
      </c>
      <c r="C68" s="14"/>
      <c r="D68" s="39"/>
      <c r="E68" s="54" t="s">
        <v>29</v>
      </c>
      <c r="F68" s="54" t="s">
        <v>14</v>
      </c>
      <c r="G68" s="54" t="s">
        <v>48</v>
      </c>
      <c r="H68" s="54" t="s">
        <v>17</v>
      </c>
      <c r="I68" s="83" t="s">
        <v>30</v>
      </c>
    </row>
    <row r="69" spans="1:9" ht="18" customHeight="1">
      <c r="A69" s="10"/>
      <c r="B69" s="23" t="s">
        <v>40</v>
      </c>
      <c r="C69" s="25" t="s">
        <v>51</v>
      </c>
      <c r="D69" s="40"/>
      <c r="E69" s="63"/>
      <c r="F69" s="71"/>
      <c r="G69" s="71"/>
      <c r="H69" s="77">
        <f t="shared" ref="H69:H86" si="3">E69*F69*G69</f>
        <v>0</v>
      </c>
      <c r="I69" s="90"/>
    </row>
    <row r="70" spans="1:9" ht="18" customHeight="1">
      <c r="A70" s="10"/>
      <c r="B70" s="23"/>
      <c r="C70" s="26" t="s">
        <v>26</v>
      </c>
      <c r="D70" s="41"/>
      <c r="E70" s="57"/>
      <c r="F70" s="67"/>
      <c r="G70" s="67"/>
      <c r="H70" s="78">
        <f t="shared" si="3"/>
        <v>0</v>
      </c>
      <c r="I70" s="91"/>
    </row>
    <row r="71" spans="1:9" ht="18" customHeight="1">
      <c r="A71" s="10"/>
      <c r="B71" s="23"/>
      <c r="C71" s="26" t="s">
        <v>52</v>
      </c>
      <c r="D71" s="41"/>
      <c r="E71" s="57"/>
      <c r="F71" s="67"/>
      <c r="G71" s="67"/>
      <c r="H71" s="78">
        <f t="shared" si="3"/>
        <v>0</v>
      </c>
      <c r="I71" s="91"/>
    </row>
    <row r="72" spans="1:9" ht="18" customHeight="1">
      <c r="A72" s="10"/>
      <c r="B72" s="23"/>
      <c r="C72" s="26" t="s">
        <v>5</v>
      </c>
      <c r="D72" s="41"/>
      <c r="E72" s="57"/>
      <c r="F72" s="67"/>
      <c r="G72" s="67"/>
      <c r="H72" s="78">
        <f t="shared" si="3"/>
        <v>0</v>
      </c>
      <c r="I72" s="91"/>
    </row>
    <row r="73" spans="1:9" ht="18" customHeight="1">
      <c r="A73" s="10"/>
      <c r="B73" s="23"/>
      <c r="C73" s="26" t="s">
        <v>54</v>
      </c>
      <c r="D73" s="41"/>
      <c r="E73" s="57"/>
      <c r="F73" s="67"/>
      <c r="G73" s="67"/>
      <c r="H73" s="78">
        <f t="shared" si="3"/>
        <v>0</v>
      </c>
      <c r="I73" s="91"/>
    </row>
    <row r="74" spans="1:9" ht="18" customHeight="1">
      <c r="A74" s="10"/>
      <c r="B74" s="23"/>
      <c r="C74" s="26" t="s">
        <v>56</v>
      </c>
      <c r="D74" s="41"/>
      <c r="E74" s="57"/>
      <c r="F74" s="67"/>
      <c r="G74" s="67"/>
      <c r="H74" s="78">
        <f t="shared" si="3"/>
        <v>0</v>
      </c>
      <c r="I74" s="91"/>
    </row>
    <row r="75" spans="1:9" ht="18" customHeight="1">
      <c r="A75" s="10"/>
      <c r="B75" s="23"/>
      <c r="C75" s="26" t="s">
        <v>57</v>
      </c>
      <c r="D75" s="41"/>
      <c r="E75" s="57"/>
      <c r="F75" s="67"/>
      <c r="G75" s="67"/>
      <c r="H75" s="78">
        <f t="shared" si="3"/>
        <v>0</v>
      </c>
      <c r="I75" s="91"/>
    </row>
    <row r="76" spans="1:9" ht="18" customHeight="1">
      <c r="A76" s="10"/>
      <c r="B76" s="24"/>
      <c r="C76" s="38"/>
      <c r="D76" s="52"/>
      <c r="E76" s="58"/>
      <c r="F76" s="68"/>
      <c r="G76" s="68"/>
      <c r="H76" s="79">
        <f t="shared" si="3"/>
        <v>0</v>
      </c>
      <c r="I76" s="92"/>
    </row>
    <row r="77" spans="1:9" ht="18" customHeight="1">
      <c r="A77" s="10"/>
      <c r="B77" s="23" t="s">
        <v>41</v>
      </c>
      <c r="C77" s="35" t="s">
        <v>28</v>
      </c>
      <c r="D77" s="49"/>
      <c r="E77" s="63"/>
      <c r="F77" s="71"/>
      <c r="G77" s="71"/>
      <c r="H77" s="77">
        <f t="shared" si="3"/>
        <v>0</v>
      </c>
      <c r="I77" s="90"/>
    </row>
    <row r="78" spans="1:9" ht="18" customHeight="1">
      <c r="A78" s="10"/>
      <c r="B78" s="23"/>
      <c r="C78" s="26" t="s">
        <v>58</v>
      </c>
      <c r="D78" s="41"/>
      <c r="E78" s="57"/>
      <c r="F78" s="67"/>
      <c r="G78" s="67"/>
      <c r="H78" s="78">
        <f t="shared" si="3"/>
        <v>0</v>
      </c>
      <c r="I78" s="91"/>
    </row>
    <row r="79" spans="1:9" ht="18" customHeight="1">
      <c r="A79" s="10"/>
      <c r="B79" s="23"/>
      <c r="C79" s="26" t="s">
        <v>50</v>
      </c>
      <c r="D79" s="41"/>
      <c r="E79" s="57"/>
      <c r="F79" s="67"/>
      <c r="G79" s="67"/>
      <c r="H79" s="78">
        <f t="shared" si="3"/>
        <v>0</v>
      </c>
      <c r="I79" s="91"/>
    </row>
    <row r="80" spans="1:9" ht="18" customHeight="1">
      <c r="A80" s="10"/>
      <c r="B80" s="23"/>
      <c r="C80" s="26" t="s">
        <v>59</v>
      </c>
      <c r="D80" s="41"/>
      <c r="E80" s="57"/>
      <c r="F80" s="67"/>
      <c r="G80" s="67"/>
      <c r="H80" s="78">
        <f t="shared" si="3"/>
        <v>0</v>
      </c>
      <c r="I80" s="91"/>
    </row>
    <row r="81" spans="1:9" ht="18" customHeight="1">
      <c r="A81" s="10"/>
      <c r="B81" s="23"/>
      <c r="C81" s="26" t="s">
        <v>60</v>
      </c>
      <c r="D81" s="41"/>
      <c r="E81" s="57"/>
      <c r="F81" s="67"/>
      <c r="G81" s="67"/>
      <c r="H81" s="78">
        <f t="shared" si="3"/>
        <v>0</v>
      </c>
      <c r="I81" s="91"/>
    </row>
    <row r="82" spans="1:9" ht="18" customHeight="1">
      <c r="A82" s="10"/>
      <c r="B82" s="23"/>
      <c r="C82" s="26" t="s">
        <v>55</v>
      </c>
      <c r="D82" s="41"/>
      <c r="E82" s="57"/>
      <c r="F82" s="67"/>
      <c r="G82" s="67"/>
      <c r="H82" s="78">
        <f t="shared" si="3"/>
        <v>0</v>
      </c>
      <c r="I82" s="91"/>
    </row>
    <row r="83" spans="1:9" ht="18" customHeight="1">
      <c r="A83" s="10"/>
      <c r="B83" s="23"/>
      <c r="C83" s="26" t="s">
        <v>61</v>
      </c>
      <c r="D83" s="41"/>
      <c r="E83" s="57"/>
      <c r="F83" s="67"/>
      <c r="G83" s="67"/>
      <c r="H83" s="78">
        <f t="shared" si="3"/>
        <v>0</v>
      </c>
      <c r="I83" s="91"/>
    </row>
    <row r="84" spans="1:9" ht="18" customHeight="1">
      <c r="A84" s="10"/>
      <c r="B84" s="23"/>
      <c r="C84" s="26" t="s">
        <v>4</v>
      </c>
      <c r="D84" s="41"/>
      <c r="E84" s="57"/>
      <c r="F84" s="67"/>
      <c r="G84" s="67"/>
      <c r="H84" s="78">
        <f t="shared" si="3"/>
        <v>0</v>
      </c>
      <c r="I84" s="91"/>
    </row>
    <row r="85" spans="1:9" ht="18" customHeight="1">
      <c r="A85" s="10"/>
      <c r="B85" s="23"/>
      <c r="C85" s="26" t="s">
        <v>62</v>
      </c>
      <c r="D85" s="41"/>
      <c r="E85" s="57"/>
      <c r="F85" s="67"/>
      <c r="G85" s="67"/>
      <c r="H85" s="78">
        <f t="shared" si="3"/>
        <v>0</v>
      </c>
      <c r="I85" s="91"/>
    </row>
    <row r="86" spans="1:9" ht="18" customHeight="1">
      <c r="A86" s="10"/>
      <c r="B86" s="23"/>
      <c r="C86" s="36"/>
      <c r="D86" s="50"/>
      <c r="E86" s="59"/>
      <c r="F86" s="69"/>
      <c r="G86" s="69"/>
      <c r="H86" s="80">
        <f t="shared" si="3"/>
        <v>0</v>
      </c>
      <c r="I86" s="93"/>
    </row>
    <row r="87" spans="1:9" ht="18" customHeight="1">
      <c r="A87" s="11" t="s">
        <v>19</v>
      </c>
      <c r="B87" s="21"/>
      <c r="C87" s="21"/>
      <c r="D87" s="51"/>
      <c r="E87" s="64"/>
      <c r="F87" s="64"/>
      <c r="G87" s="64"/>
      <c r="H87" s="60">
        <f>SUM(H69:H86)</f>
        <v>0</v>
      </c>
      <c r="I87" s="94"/>
    </row>
    <row r="88" spans="1:9" ht="18" customHeight="1"/>
    <row r="89" spans="1:9" ht="18" customHeight="1">
      <c r="C89" s="37" t="s">
        <v>38</v>
      </c>
      <c r="H89" s="81">
        <f>H66-H87</f>
        <v>0</v>
      </c>
    </row>
    <row r="90" spans="1:9" ht="18" customHeight="1">
      <c r="A90" s="1" t="s">
        <v>20</v>
      </c>
    </row>
    <row r="91" spans="1:9">
      <c r="I91" s="82" t="s">
        <v>66</v>
      </c>
    </row>
    <row r="92" spans="1:9" ht="18.75" customHeight="1">
      <c r="A92" s="2" t="s">
        <v>9</v>
      </c>
      <c r="B92" s="2"/>
      <c r="C92" s="2"/>
      <c r="D92" s="2"/>
      <c r="E92" s="2"/>
      <c r="F92" s="2"/>
      <c r="G92" s="2"/>
      <c r="H92" s="2"/>
      <c r="I92" s="2"/>
    </row>
    <row r="93" spans="1:9" ht="18" customHeight="1">
      <c r="A93" s="3" t="s">
        <v>21</v>
      </c>
      <c r="B93" s="13"/>
      <c r="C93" s="13"/>
      <c r="D93" s="13"/>
      <c r="E93" s="53"/>
      <c r="F93" s="53"/>
      <c r="G93" s="53"/>
      <c r="H93" s="53"/>
      <c r="I93" s="53"/>
    </row>
    <row r="94" spans="1:9" ht="18" customHeight="1">
      <c r="A94" s="4" t="s">
        <v>10</v>
      </c>
      <c r="B94" s="14" t="s">
        <v>33</v>
      </c>
      <c r="C94" s="14"/>
      <c r="D94" s="39"/>
      <c r="E94" s="54" t="s">
        <v>29</v>
      </c>
      <c r="F94" s="54" t="s">
        <v>14</v>
      </c>
      <c r="G94" s="54" t="s">
        <v>48</v>
      </c>
      <c r="H94" s="54" t="s">
        <v>64</v>
      </c>
      <c r="I94" s="83" t="s">
        <v>30</v>
      </c>
    </row>
    <row r="95" spans="1:9" ht="18" customHeight="1">
      <c r="A95" s="5"/>
      <c r="B95" s="15" t="s">
        <v>13</v>
      </c>
      <c r="C95" s="25" t="s">
        <v>42</v>
      </c>
      <c r="D95" s="40"/>
      <c r="E95" s="63"/>
      <c r="F95" s="71"/>
      <c r="G95" s="71"/>
      <c r="H95" s="77">
        <f t="shared" ref="H95:H110" si="4">E95*F95*G95</f>
        <v>0</v>
      </c>
      <c r="I95" s="84"/>
    </row>
    <row r="96" spans="1:9" ht="18" customHeight="1">
      <c r="A96" s="5"/>
      <c r="B96" s="16"/>
      <c r="C96" s="26" t="s">
        <v>44</v>
      </c>
      <c r="D96" s="41"/>
      <c r="E96" s="57"/>
      <c r="F96" s="67"/>
      <c r="G96" s="67"/>
      <c r="H96" s="78">
        <f t="shared" si="4"/>
        <v>0</v>
      </c>
      <c r="I96" s="85"/>
    </row>
    <row r="97" spans="1:9" ht="18" customHeight="1">
      <c r="A97" s="5"/>
      <c r="B97" s="16"/>
      <c r="C97" s="26" t="s">
        <v>46</v>
      </c>
      <c r="D97" s="41"/>
      <c r="E97" s="57"/>
      <c r="F97" s="67"/>
      <c r="G97" s="67"/>
      <c r="H97" s="78">
        <f t="shared" si="4"/>
        <v>0</v>
      </c>
      <c r="I97" s="85"/>
    </row>
    <row r="98" spans="1:9" ht="18" customHeight="1">
      <c r="A98" s="5"/>
      <c r="B98" s="16"/>
      <c r="C98" s="26" t="s">
        <v>35</v>
      </c>
      <c r="D98" s="41"/>
      <c r="E98" s="57"/>
      <c r="F98" s="67"/>
      <c r="G98" s="67"/>
      <c r="H98" s="78">
        <f t="shared" si="4"/>
        <v>0</v>
      </c>
      <c r="I98" s="85"/>
    </row>
    <row r="99" spans="1:9" ht="18" customHeight="1">
      <c r="A99" s="5"/>
      <c r="B99" s="16"/>
      <c r="C99" s="26" t="s">
        <v>25</v>
      </c>
      <c r="D99" s="41"/>
      <c r="E99" s="57"/>
      <c r="F99" s="67"/>
      <c r="G99" s="67"/>
      <c r="H99" s="78">
        <f t="shared" si="4"/>
        <v>0</v>
      </c>
      <c r="I99" s="85"/>
    </row>
    <row r="100" spans="1:9" ht="18" customHeight="1">
      <c r="A100" s="5"/>
      <c r="B100" s="16"/>
      <c r="C100" s="26" t="s">
        <v>43</v>
      </c>
      <c r="D100" s="41"/>
      <c r="E100" s="57"/>
      <c r="F100" s="67"/>
      <c r="G100" s="67"/>
      <c r="H100" s="78">
        <f t="shared" si="4"/>
        <v>0</v>
      </c>
      <c r="I100" s="85"/>
    </row>
    <row r="101" spans="1:9" ht="18" customHeight="1">
      <c r="A101" s="5"/>
      <c r="B101" s="16"/>
      <c r="C101" s="26" t="s">
        <v>49</v>
      </c>
      <c r="D101" s="41"/>
      <c r="E101" s="57"/>
      <c r="F101" s="67"/>
      <c r="G101" s="67"/>
      <c r="H101" s="78">
        <f t="shared" si="4"/>
        <v>0</v>
      </c>
      <c r="I101" s="85"/>
    </row>
    <row r="102" spans="1:9" ht="18" customHeight="1">
      <c r="A102" s="5"/>
      <c r="B102" s="16"/>
      <c r="C102" s="28"/>
      <c r="D102" s="42" t="s">
        <v>53</v>
      </c>
      <c r="E102" s="57"/>
      <c r="F102" s="67"/>
      <c r="G102" s="67"/>
      <c r="H102" s="78">
        <f t="shared" si="4"/>
        <v>0</v>
      </c>
      <c r="I102" s="85"/>
    </row>
    <row r="103" spans="1:9" ht="18" customHeight="1">
      <c r="A103" s="5"/>
      <c r="B103" s="16"/>
      <c r="C103" s="28"/>
      <c r="D103" s="42" t="s">
        <v>53</v>
      </c>
      <c r="E103" s="57"/>
      <c r="F103" s="67"/>
      <c r="G103" s="67"/>
      <c r="H103" s="78">
        <f t="shared" si="4"/>
        <v>0</v>
      </c>
      <c r="I103" s="85"/>
    </row>
    <row r="104" spans="1:9" ht="18" customHeight="1">
      <c r="A104" s="5"/>
      <c r="B104" s="17"/>
      <c r="C104" s="29"/>
      <c r="D104" s="43" t="s">
        <v>53</v>
      </c>
      <c r="E104" s="58"/>
      <c r="F104" s="68"/>
      <c r="G104" s="72"/>
      <c r="H104" s="79">
        <f t="shared" si="4"/>
        <v>0</v>
      </c>
      <c r="I104" s="86"/>
    </row>
    <row r="105" spans="1:9" ht="18" customHeight="1">
      <c r="A105" s="5"/>
      <c r="B105" s="18" t="s">
        <v>36</v>
      </c>
      <c r="C105" s="30" t="s">
        <v>22</v>
      </c>
      <c r="D105" s="44"/>
      <c r="E105" s="63"/>
      <c r="F105" s="71"/>
      <c r="G105" s="71"/>
      <c r="H105" s="77">
        <f t="shared" si="4"/>
        <v>0</v>
      </c>
      <c r="I105" s="84"/>
    </row>
    <row r="106" spans="1:9" ht="18" customHeight="1">
      <c r="A106" s="5"/>
      <c r="B106" s="19"/>
      <c r="C106" s="28" t="s">
        <v>15</v>
      </c>
      <c r="D106" s="42"/>
      <c r="E106" s="57"/>
      <c r="F106" s="67"/>
      <c r="G106" s="67"/>
      <c r="H106" s="78">
        <f t="shared" si="4"/>
        <v>0</v>
      </c>
      <c r="I106" s="85"/>
    </row>
    <row r="107" spans="1:9" ht="18" customHeight="1">
      <c r="A107" s="5"/>
      <c r="B107" s="19"/>
      <c r="C107" s="28" t="s">
        <v>47</v>
      </c>
      <c r="D107" s="42"/>
      <c r="E107" s="57"/>
      <c r="F107" s="67"/>
      <c r="G107" s="67"/>
      <c r="H107" s="78">
        <f t="shared" si="4"/>
        <v>0</v>
      </c>
      <c r="I107" s="85"/>
    </row>
    <row r="108" spans="1:9" ht="18" customHeight="1">
      <c r="A108" s="5"/>
      <c r="B108" s="19"/>
      <c r="C108" s="28" t="s">
        <v>37</v>
      </c>
      <c r="D108" s="42"/>
      <c r="E108" s="57"/>
      <c r="F108" s="67"/>
      <c r="G108" s="67"/>
      <c r="H108" s="78">
        <f t="shared" si="4"/>
        <v>0</v>
      </c>
      <c r="I108" s="85"/>
    </row>
    <row r="109" spans="1:9" ht="18" customHeight="1">
      <c r="A109" s="5"/>
      <c r="B109" s="19"/>
      <c r="C109" s="28"/>
      <c r="D109" s="42"/>
      <c r="E109" s="57"/>
      <c r="F109" s="67"/>
      <c r="G109" s="67"/>
      <c r="H109" s="78">
        <f t="shared" si="4"/>
        <v>0</v>
      </c>
      <c r="I109" s="85"/>
    </row>
    <row r="110" spans="1:9" ht="18" customHeight="1">
      <c r="A110" s="6"/>
      <c r="B110" s="20"/>
      <c r="C110" s="32"/>
      <c r="D110" s="46"/>
      <c r="E110" s="59"/>
      <c r="F110" s="69"/>
      <c r="G110" s="69"/>
      <c r="H110" s="80">
        <f t="shared" si="4"/>
        <v>0</v>
      </c>
      <c r="I110" s="87"/>
    </row>
    <row r="111" spans="1:9" ht="18" customHeight="1">
      <c r="A111" s="7" t="s">
        <v>23</v>
      </c>
      <c r="B111" s="21"/>
      <c r="C111" s="33"/>
      <c r="D111" s="47"/>
      <c r="E111" s="60"/>
      <c r="F111" s="64"/>
      <c r="G111" s="64"/>
      <c r="H111" s="60">
        <f>SUM(H95:H110)</f>
        <v>0</v>
      </c>
      <c r="I111" s="88"/>
    </row>
    <row r="112" spans="1:9" ht="18" customHeight="1">
      <c r="A112" s="8"/>
      <c r="B112" s="8"/>
      <c r="C112" s="8"/>
      <c r="D112" s="8"/>
      <c r="E112" s="61"/>
      <c r="F112" s="61"/>
      <c r="G112" s="61"/>
      <c r="H112" s="61"/>
      <c r="I112" s="89"/>
    </row>
    <row r="113" spans="1:9" ht="18" customHeight="1">
      <c r="A113" s="9" t="s">
        <v>12</v>
      </c>
      <c r="B113" s="22" t="s">
        <v>33</v>
      </c>
      <c r="C113" s="14"/>
      <c r="D113" s="39"/>
      <c r="E113" s="54" t="s">
        <v>29</v>
      </c>
      <c r="F113" s="54" t="s">
        <v>14</v>
      </c>
      <c r="G113" s="54" t="s">
        <v>48</v>
      </c>
      <c r="H113" s="54" t="s">
        <v>17</v>
      </c>
      <c r="I113" s="83" t="s">
        <v>30</v>
      </c>
    </row>
    <row r="114" spans="1:9" ht="18" customHeight="1">
      <c r="A114" s="10"/>
      <c r="B114" s="23" t="s">
        <v>40</v>
      </c>
      <c r="C114" s="25" t="s">
        <v>51</v>
      </c>
      <c r="D114" s="40"/>
      <c r="E114" s="63"/>
      <c r="F114" s="71"/>
      <c r="G114" s="71"/>
      <c r="H114" s="77">
        <f t="shared" ref="H114:H131" si="5">E114*F114*G114</f>
        <v>0</v>
      </c>
      <c r="I114" s="90"/>
    </row>
    <row r="115" spans="1:9" ht="18" customHeight="1">
      <c r="A115" s="10"/>
      <c r="B115" s="23"/>
      <c r="C115" s="26" t="s">
        <v>26</v>
      </c>
      <c r="D115" s="41"/>
      <c r="E115" s="57"/>
      <c r="F115" s="67"/>
      <c r="G115" s="67"/>
      <c r="H115" s="78">
        <f t="shared" si="5"/>
        <v>0</v>
      </c>
      <c r="I115" s="91"/>
    </row>
    <row r="116" spans="1:9" ht="18" customHeight="1">
      <c r="A116" s="10"/>
      <c r="B116" s="23"/>
      <c r="C116" s="26" t="s">
        <v>52</v>
      </c>
      <c r="D116" s="41"/>
      <c r="E116" s="57"/>
      <c r="F116" s="67"/>
      <c r="G116" s="67"/>
      <c r="H116" s="78">
        <f t="shared" si="5"/>
        <v>0</v>
      </c>
      <c r="I116" s="91"/>
    </row>
    <row r="117" spans="1:9" ht="18" customHeight="1">
      <c r="A117" s="10"/>
      <c r="B117" s="23"/>
      <c r="C117" s="26" t="s">
        <v>5</v>
      </c>
      <c r="D117" s="41"/>
      <c r="E117" s="57"/>
      <c r="F117" s="67"/>
      <c r="G117" s="67"/>
      <c r="H117" s="78">
        <f t="shared" si="5"/>
        <v>0</v>
      </c>
      <c r="I117" s="91"/>
    </row>
    <row r="118" spans="1:9" ht="18" customHeight="1">
      <c r="A118" s="10"/>
      <c r="B118" s="23"/>
      <c r="C118" s="26" t="s">
        <v>54</v>
      </c>
      <c r="D118" s="41"/>
      <c r="E118" s="57"/>
      <c r="F118" s="67"/>
      <c r="G118" s="67"/>
      <c r="H118" s="78">
        <f t="shared" si="5"/>
        <v>0</v>
      </c>
      <c r="I118" s="91"/>
    </row>
    <row r="119" spans="1:9" ht="18" customHeight="1">
      <c r="A119" s="10"/>
      <c r="B119" s="23"/>
      <c r="C119" s="26" t="s">
        <v>56</v>
      </c>
      <c r="D119" s="41"/>
      <c r="E119" s="57"/>
      <c r="F119" s="67"/>
      <c r="G119" s="67"/>
      <c r="H119" s="78">
        <f t="shared" si="5"/>
        <v>0</v>
      </c>
      <c r="I119" s="91"/>
    </row>
    <row r="120" spans="1:9" ht="18" customHeight="1">
      <c r="A120" s="10"/>
      <c r="B120" s="23"/>
      <c r="C120" s="26" t="s">
        <v>57</v>
      </c>
      <c r="D120" s="41"/>
      <c r="E120" s="57"/>
      <c r="F120" s="67"/>
      <c r="G120" s="67"/>
      <c r="H120" s="78">
        <f t="shared" si="5"/>
        <v>0</v>
      </c>
      <c r="I120" s="91"/>
    </row>
    <row r="121" spans="1:9" ht="18" customHeight="1">
      <c r="A121" s="10"/>
      <c r="B121" s="24"/>
      <c r="C121" s="38"/>
      <c r="D121" s="52"/>
      <c r="E121" s="58"/>
      <c r="F121" s="68"/>
      <c r="G121" s="68"/>
      <c r="H121" s="79">
        <f t="shared" si="5"/>
        <v>0</v>
      </c>
      <c r="I121" s="92"/>
    </row>
    <row r="122" spans="1:9" ht="18" customHeight="1">
      <c r="A122" s="10"/>
      <c r="B122" s="23" t="s">
        <v>41</v>
      </c>
      <c r="C122" s="35" t="s">
        <v>28</v>
      </c>
      <c r="D122" s="49"/>
      <c r="E122" s="63"/>
      <c r="F122" s="71"/>
      <c r="G122" s="71"/>
      <c r="H122" s="77">
        <f t="shared" si="5"/>
        <v>0</v>
      </c>
      <c r="I122" s="90"/>
    </row>
    <row r="123" spans="1:9" ht="18" customHeight="1">
      <c r="A123" s="10"/>
      <c r="B123" s="23"/>
      <c r="C123" s="26" t="s">
        <v>58</v>
      </c>
      <c r="D123" s="41"/>
      <c r="E123" s="57"/>
      <c r="F123" s="67"/>
      <c r="G123" s="67"/>
      <c r="H123" s="78">
        <f t="shared" si="5"/>
        <v>0</v>
      </c>
      <c r="I123" s="91"/>
    </row>
    <row r="124" spans="1:9" ht="18" customHeight="1">
      <c r="A124" s="10"/>
      <c r="B124" s="23"/>
      <c r="C124" s="26" t="s">
        <v>50</v>
      </c>
      <c r="D124" s="41"/>
      <c r="E124" s="57"/>
      <c r="F124" s="67"/>
      <c r="G124" s="67"/>
      <c r="H124" s="78">
        <f t="shared" si="5"/>
        <v>0</v>
      </c>
      <c r="I124" s="91"/>
    </row>
    <row r="125" spans="1:9" ht="18" customHeight="1">
      <c r="A125" s="10"/>
      <c r="B125" s="23"/>
      <c r="C125" s="26" t="s">
        <v>59</v>
      </c>
      <c r="D125" s="41"/>
      <c r="E125" s="57"/>
      <c r="F125" s="67"/>
      <c r="G125" s="67"/>
      <c r="H125" s="78">
        <f t="shared" si="5"/>
        <v>0</v>
      </c>
      <c r="I125" s="91"/>
    </row>
    <row r="126" spans="1:9" ht="18" customHeight="1">
      <c r="A126" s="10"/>
      <c r="B126" s="23"/>
      <c r="C126" s="26" t="s">
        <v>60</v>
      </c>
      <c r="D126" s="41"/>
      <c r="E126" s="57"/>
      <c r="F126" s="67"/>
      <c r="G126" s="67"/>
      <c r="H126" s="78">
        <f t="shared" si="5"/>
        <v>0</v>
      </c>
      <c r="I126" s="91"/>
    </row>
    <row r="127" spans="1:9" ht="18" customHeight="1">
      <c r="A127" s="10"/>
      <c r="B127" s="23"/>
      <c r="C127" s="26" t="s">
        <v>55</v>
      </c>
      <c r="D127" s="41"/>
      <c r="E127" s="57"/>
      <c r="F127" s="67"/>
      <c r="G127" s="67"/>
      <c r="H127" s="78">
        <f t="shared" si="5"/>
        <v>0</v>
      </c>
      <c r="I127" s="91"/>
    </row>
    <row r="128" spans="1:9" ht="18" customHeight="1">
      <c r="A128" s="10"/>
      <c r="B128" s="23"/>
      <c r="C128" s="26" t="s">
        <v>61</v>
      </c>
      <c r="D128" s="41"/>
      <c r="E128" s="57"/>
      <c r="F128" s="67"/>
      <c r="G128" s="67"/>
      <c r="H128" s="78">
        <f t="shared" si="5"/>
        <v>0</v>
      </c>
      <c r="I128" s="91"/>
    </row>
    <row r="129" spans="1:9" ht="18" customHeight="1">
      <c r="A129" s="10"/>
      <c r="B129" s="23"/>
      <c r="C129" s="26" t="s">
        <v>4</v>
      </c>
      <c r="D129" s="41"/>
      <c r="E129" s="57"/>
      <c r="F129" s="67"/>
      <c r="G129" s="67"/>
      <c r="H129" s="78">
        <f t="shared" si="5"/>
        <v>0</v>
      </c>
      <c r="I129" s="91"/>
    </row>
    <row r="130" spans="1:9" ht="18" customHeight="1">
      <c r="A130" s="10"/>
      <c r="B130" s="23"/>
      <c r="C130" s="26" t="s">
        <v>62</v>
      </c>
      <c r="D130" s="41"/>
      <c r="E130" s="57"/>
      <c r="F130" s="67"/>
      <c r="G130" s="67"/>
      <c r="H130" s="78">
        <f t="shared" si="5"/>
        <v>0</v>
      </c>
      <c r="I130" s="91"/>
    </row>
    <row r="131" spans="1:9" ht="18" customHeight="1">
      <c r="A131" s="10"/>
      <c r="B131" s="23"/>
      <c r="C131" s="36"/>
      <c r="D131" s="50"/>
      <c r="E131" s="59"/>
      <c r="F131" s="69"/>
      <c r="G131" s="69"/>
      <c r="H131" s="80">
        <f t="shared" si="5"/>
        <v>0</v>
      </c>
      <c r="I131" s="93"/>
    </row>
    <row r="132" spans="1:9" ht="18" customHeight="1">
      <c r="A132" s="11" t="s">
        <v>7</v>
      </c>
      <c r="B132" s="21"/>
      <c r="C132" s="21"/>
      <c r="D132" s="51"/>
      <c r="E132" s="64"/>
      <c r="F132" s="64"/>
      <c r="G132" s="64"/>
      <c r="H132" s="60">
        <f>SUM(H114:H131)</f>
        <v>0</v>
      </c>
      <c r="I132" s="94"/>
    </row>
    <row r="133" spans="1:9" ht="18" customHeight="1"/>
    <row r="134" spans="1:9" ht="18" customHeight="1">
      <c r="C134" s="37" t="s">
        <v>0</v>
      </c>
      <c r="H134" s="81">
        <f>H111-H132</f>
        <v>0</v>
      </c>
    </row>
    <row r="135" spans="1:9" ht="18" customHeight="1">
      <c r="A135" s="1" t="s">
        <v>20</v>
      </c>
    </row>
    <row r="136" spans="1:9">
      <c r="I136" s="82" t="s">
        <v>67</v>
      </c>
    </row>
    <row r="137" spans="1:9" ht="18.75" customHeight="1">
      <c r="A137" s="2" t="s">
        <v>9</v>
      </c>
      <c r="B137" s="2"/>
      <c r="C137" s="2"/>
      <c r="D137" s="2"/>
      <c r="E137" s="2"/>
      <c r="F137" s="2"/>
      <c r="G137" s="2"/>
      <c r="H137" s="2"/>
      <c r="I137" s="2"/>
    </row>
    <row r="138" spans="1:9" ht="18" customHeight="1">
      <c r="A138" s="3" t="s">
        <v>2</v>
      </c>
      <c r="B138" s="13"/>
      <c r="C138" s="13"/>
      <c r="D138" s="13"/>
      <c r="E138" s="53"/>
      <c r="F138" s="53"/>
      <c r="G138" s="53"/>
      <c r="H138" s="53"/>
      <c r="I138" s="53"/>
    </row>
    <row r="139" spans="1:9" ht="18" customHeight="1">
      <c r="A139" s="4" t="s">
        <v>10</v>
      </c>
      <c r="B139" s="14" t="s">
        <v>33</v>
      </c>
      <c r="C139" s="14"/>
      <c r="D139" s="39"/>
      <c r="E139" s="54" t="s">
        <v>29</v>
      </c>
      <c r="F139" s="54" t="s">
        <v>14</v>
      </c>
      <c r="G139" s="54" t="s">
        <v>48</v>
      </c>
      <c r="H139" s="54" t="s">
        <v>64</v>
      </c>
      <c r="I139" s="83" t="s">
        <v>30</v>
      </c>
    </row>
    <row r="140" spans="1:9" ht="18" customHeight="1">
      <c r="A140" s="5"/>
      <c r="B140" s="15" t="s">
        <v>13</v>
      </c>
      <c r="C140" s="25" t="s">
        <v>42</v>
      </c>
      <c r="D140" s="40"/>
      <c r="E140" s="63"/>
      <c r="F140" s="71"/>
      <c r="G140" s="71"/>
      <c r="H140" s="77">
        <f t="shared" ref="H140:H155" si="6">E140*F140*G140</f>
        <v>0</v>
      </c>
      <c r="I140" s="84"/>
    </row>
    <row r="141" spans="1:9" ht="18" customHeight="1">
      <c r="A141" s="5"/>
      <c r="B141" s="16"/>
      <c r="C141" s="26" t="s">
        <v>44</v>
      </c>
      <c r="D141" s="41"/>
      <c r="E141" s="57"/>
      <c r="F141" s="67"/>
      <c r="G141" s="67"/>
      <c r="H141" s="78">
        <f t="shared" si="6"/>
        <v>0</v>
      </c>
      <c r="I141" s="85"/>
    </row>
    <row r="142" spans="1:9" ht="18" customHeight="1">
      <c r="A142" s="5"/>
      <c r="B142" s="16"/>
      <c r="C142" s="26" t="s">
        <v>46</v>
      </c>
      <c r="D142" s="41"/>
      <c r="E142" s="57"/>
      <c r="F142" s="67"/>
      <c r="G142" s="67"/>
      <c r="H142" s="78">
        <f t="shared" si="6"/>
        <v>0</v>
      </c>
      <c r="I142" s="85"/>
    </row>
    <row r="143" spans="1:9" ht="18" customHeight="1">
      <c r="A143" s="5"/>
      <c r="B143" s="16"/>
      <c r="C143" s="26" t="s">
        <v>35</v>
      </c>
      <c r="D143" s="41"/>
      <c r="E143" s="57"/>
      <c r="F143" s="67"/>
      <c r="G143" s="67"/>
      <c r="H143" s="78">
        <f t="shared" si="6"/>
        <v>0</v>
      </c>
      <c r="I143" s="85"/>
    </row>
    <row r="144" spans="1:9" ht="18" customHeight="1">
      <c r="A144" s="5"/>
      <c r="B144" s="16"/>
      <c r="C144" s="26" t="s">
        <v>25</v>
      </c>
      <c r="D144" s="41"/>
      <c r="E144" s="57"/>
      <c r="F144" s="67"/>
      <c r="G144" s="67"/>
      <c r="H144" s="78">
        <f t="shared" si="6"/>
        <v>0</v>
      </c>
      <c r="I144" s="85"/>
    </row>
    <row r="145" spans="1:9" ht="18" customHeight="1">
      <c r="A145" s="5"/>
      <c r="B145" s="16"/>
      <c r="C145" s="26" t="s">
        <v>43</v>
      </c>
      <c r="D145" s="41"/>
      <c r="E145" s="57"/>
      <c r="F145" s="67"/>
      <c r="G145" s="67"/>
      <c r="H145" s="78">
        <f t="shared" si="6"/>
        <v>0</v>
      </c>
      <c r="I145" s="85"/>
    </row>
    <row r="146" spans="1:9" ht="18" customHeight="1">
      <c r="A146" s="5"/>
      <c r="B146" s="16"/>
      <c r="C146" s="26" t="s">
        <v>49</v>
      </c>
      <c r="D146" s="41"/>
      <c r="E146" s="57"/>
      <c r="F146" s="67"/>
      <c r="G146" s="67"/>
      <c r="H146" s="78">
        <f t="shared" si="6"/>
        <v>0</v>
      </c>
      <c r="I146" s="85"/>
    </row>
    <row r="147" spans="1:9" ht="18" customHeight="1">
      <c r="A147" s="5"/>
      <c r="B147" s="16"/>
      <c r="C147" s="28"/>
      <c r="D147" s="42" t="s">
        <v>53</v>
      </c>
      <c r="E147" s="57"/>
      <c r="F147" s="67"/>
      <c r="G147" s="67"/>
      <c r="H147" s="78">
        <f t="shared" si="6"/>
        <v>0</v>
      </c>
      <c r="I147" s="85"/>
    </row>
    <row r="148" spans="1:9" ht="18" customHeight="1">
      <c r="A148" s="5"/>
      <c r="B148" s="16"/>
      <c r="C148" s="28"/>
      <c r="D148" s="42" t="s">
        <v>53</v>
      </c>
      <c r="E148" s="57"/>
      <c r="F148" s="67"/>
      <c r="G148" s="67"/>
      <c r="H148" s="78">
        <f t="shared" si="6"/>
        <v>0</v>
      </c>
      <c r="I148" s="85"/>
    </row>
    <row r="149" spans="1:9" ht="18" customHeight="1">
      <c r="A149" s="5"/>
      <c r="B149" s="17"/>
      <c r="C149" s="29"/>
      <c r="D149" s="43" t="s">
        <v>53</v>
      </c>
      <c r="E149" s="58"/>
      <c r="F149" s="68"/>
      <c r="G149" s="72"/>
      <c r="H149" s="79">
        <f t="shared" si="6"/>
        <v>0</v>
      </c>
      <c r="I149" s="86"/>
    </row>
    <row r="150" spans="1:9" ht="18" customHeight="1">
      <c r="A150" s="5"/>
      <c r="B150" s="18" t="s">
        <v>36</v>
      </c>
      <c r="C150" s="30" t="s">
        <v>22</v>
      </c>
      <c r="D150" s="44"/>
      <c r="E150" s="63"/>
      <c r="F150" s="71"/>
      <c r="G150" s="71"/>
      <c r="H150" s="77">
        <f t="shared" si="6"/>
        <v>0</v>
      </c>
      <c r="I150" s="84"/>
    </row>
    <row r="151" spans="1:9" ht="18" customHeight="1">
      <c r="A151" s="5"/>
      <c r="B151" s="19"/>
      <c r="C151" s="28" t="s">
        <v>15</v>
      </c>
      <c r="D151" s="42"/>
      <c r="E151" s="57"/>
      <c r="F151" s="67"/>
      <c r="G151" s="67"/>
      <c r="H151" s="78">
        <f t="shared" si="6"/>
        <v>0</v>
      </c>
      <c r="I151" s="85"/>
    </row>
    <row r="152" spans="1:9" ht="18" customHeight="1">
      <c r="A152" s="5"/>
      <c r="B152" s="19"/>
      <c r="C152" s="28" t="s">
        <v>47</v>
      </c>
      <c r="D152" s="42"/>
      <c r="E152" s="57"/>
      <c r="F152" s="67"/>
      <c r="G152" s="67"/>
      <c r="H152" s="78">
        <f t="shared" si="6"/>
        <v>0</v>
      </c>
      <c r="I152" s="85"/>
    </row>
    <row r="153" spans="1:9" ht="18" customHeight="1">
      <c r="A153" s="5"/>
      <c r="B153" s="19"/>
      <c r="C153" s="28" t="s">
        <v>37</v>
      </c>
      <c r="D153" s="42"/>
      <c r="E153" s="57"/>
      <c r="F153" s="67"/>
      <c r="G153" s="67"/>
      <c r="H153" s="78">
        <f t="shared" si="6"/>
        <v>0</v>
      </c>
      <c r="I153" s="85"/>
    </row>
    <row r="154" spans="1:9" ht="18" customHeight="1">
      <c r="A154" s="5"/>
      <c r="B154" s="19"/>
      <c r="C154" s="28"/>
      <c r="D154" s="42"/>
      <c r="E154" s="57"/>
      <c r="F154" s="67"/>
      <c r="G154" s="67"/>
      <c r="H154" s="78">
        <f t="shared" si="6"/>
        <v>0</v>
      </c>
      <c r="I154" s="85"/>
    </row>
    <row r="155" spans="1:9" ht="18" customHeight="1">
      <c r="A155" s="6"/>
      <c r="B155" s="20"/>
      <c r="C155" s="32"/>
      <c r="D155" s="46"/>
      <c r="E155" s="59"/>
      <c r="F155" s="69"/>
      <c r="G155" s="69"/>
      <c r="H155" s="80">
        <f t="shared" si="6"/>
        <v>0</v>
      </c>
      <c r="I155" s="87"/>
    </row>
    <row r="156" spans="1:9" ht="18" customHeight="1">
      <c r="A156" s="7" t="s">
        <v>1</v>
      </c>
      <c r="B156" s="21"/>
      <c r="C156" s="33"/>
      <c r="D156" s="47"/>
      <c r="E156" s="60"/>
      <c r="F156" s="64"/>
      <c r="G156" s="64"/>
      <c r="H156" s="60">
        <f>SUM(H140:H155)</f>
        <v>0</v>
      </c>
      <c r="I156" s="88"/>
    </row>
    <row r="157" spans="1:9" ht="18" customHeight="1">
      <c r="A157" s="8"/>
      <c r="B157" s="8"/>
      <c r="C157" s="8"/>
      <c r="D157" s="8"/>
      <c r="E157" s="61"/>
      <c r="F157" s="61"/>
      <c r="G157" s="61"/>
      <c r="H157" s="61"/>
      <c r="I157" s="89"/>
    </row>
    <row r="158" spans="1:9" ht="18" customHeight="1">
      <c r="A158" s="9" t="s">
        <v>12</v>
      </c>
      <c r="B158" s="22" t="s">
        <v>33</v>
      </c>
      <c r="C158" s="14"/>
      <c r="D158" s="39"/>
      <c r="E158" s="54" t="s">
        <v>29</v>
      </c>
      <c r="F158" s="54" t="s">
        <v>14</v>
      </c>
      <c r="G158" s="54" t="s">
        <v>48</v>
      </c>
      <c r="H158" s="54" t="s">
        <v>17</v>
      </c>
      <c r="I158" s="83" t="s">
        <v>30</v>
      </c>
    </row>
    <row r="159" spans="1:9" ht="18" customHeight="1">
      <c r="A159" s="10"/>
      <c r="B159" s="23" t="s">
        <v>40</v>
      </c>
      <c r="C159" s="25" t="s">
        <v>51</v>
      </c>
      <c r="D159" s="40"/>
      <c r="E159" s="63"/>
      <c r="F159" s="71"/>
      <c r="G159" s="71"/>
      <c r="H159" s="77">
        <f t="shared" ref="H159:H176" si="7">E159*F159*G159</f>
        <v>0</v>
      </c>
      <c r="I159" s="90"/>
    </row>
    <row r="160" spans="1:9" ht="18" customHeight="1">
      <c r="A160" s="10"/>
      <c r="B160" s="23"/>
      <c r="C160" s="26" t="s">
        <v>26</v>
      </c>
      <c r="D160" s="41"/>
      <c r="E160" s="57"/>
      <c r="F160" s="67"/>
      <c r="G160" s="67"/>
      <c r="H160" s="78">
        <f t="shared" si="7"/>
        <v>0</v>
      </c>
      <c r="I160" s="91"/>
    </row>
    <row r="161" spans="1:9" ht="18" customHeight="1">
      <c r="A161" s="10"/>
      <c r="B161" s="23"/>
      <c r="C161" s="26" t="s">
        <v>52</v>
      </c>
      <c r="D161" s="41"/>
      <c r="E161" s="57"/>
      <c r="F161" s="67"/>
      <c r="G161" s="67"/>
      <c r="H161" s="78">
        <f t="shared" si="7"/>
        <v>0</v>
      </c>
      <c r="I161" s="91"/>
    </row>
    <row r="162" spans="1:9" ht="18" customHeight="1">
      <c r="A162" s="10"/>
      <c r="B162" s="23"/>
      <c r="C162" s="26" t="s">
        <v>5</v>
      </c>
      <c r="D162" s="41"/>
      <c r="E162" s="57"/>
      <c r="F162" s="67"/>
      <c r="G162" s="67"/>
      <c r="H162" s="78">
        <f t="shared" si="7"/>
        <v>0</v>
      </c>
      <c r="I162" s="91"/>
    </row>
    <row r="163" spans="1:9" ht="18" customHeight="1">
      <c r="A163" s="10"/>
      <c r="B163" s="23"/>
      <c r="C163" s="26" t="s">
        <v>54</v>
      </c>
      <c r="D163" s="41"/>
      <c r="E163" s="57"/>
      <c r="F163" s="67"/>
      <c r="G163" s="67"/>
      <c r="H163" s="78">
        <f t="shared" si="7"/>
        <v>0</v>
      </c>
      <c r="I163" s="91"/>
    </row>
    <row r="164" spans="1:9" ht="18" customHeight="1">
      <c r="A164" s="10"/>
      <c r="B164" s="23"/>
      <c r="C164" s="26" t="s">
        <v>56</v>
      </c>
      <c r="D164" s="41"/>
      <c r="E164" s="57"/>
      <c r="F164" s="67"/>
      <c r="G164" s="67"/>
      <c r="H164" s="78">
        <f t="shared" si="7"/>
        <v>0</v>
      </c>
      <c r="I164" s="91"/>
    </row>
    <row r="165" spans="1:9" ht="18" customHeight="1">
      <c r="A165" s="10"/>
      <c r="B165" s="23"/>
      <c r="C165" s="26" t="s">
        <v>57</v>
      </c>
      <c r="D165" s="41"/>
      <c r="E165" s="57"/>
      <c r="F165" s="67"/>
      <c r="G165" s="67"/>
      <c r="H165" s="78">
        <f t="shared" si="7"/>
        <v>0</v>
      </c>
      <c r="I165" s="91"/>
    </row>
    <row r="166" spans="1:9" ht="18" customHeight="1">
      <c r="A166" s="10"/>
      <c r="B166" s="24"/>
      <c r="C166" s="38"/>
      <c r="D166" s="52"/>
      <c r="E166" s="58"/>
      <c r="F166" s="68"/>
      <c r="G166" s="68"/>
      <c r="H166" s="79">
        <f t="shared" si="7"/>
        <v>0</v>
      </c>
      <c r="I166" s="92"/>
    </row>
    <row r="167" spans="1:9" ht="18" customHeight="1">
      <c r="A167" s="10"/>
      <c r="B167" s="23" t="s">
        <v>41</v>
      </c>
      <c r="C167" s="35" t="s">
        <v>28</v>
      </c>
      <c r="D167" s="49"/>
      <c r="E167" s="63"/>
      <c r="F167" s="71"/>
      <c r="G167" s="71"/>
      <c r="H167" s="77">
        <f t="shared" si="7"/>
        <v>0</v>
      </c>
      <c r="I167" s="90"/>
    </row>
    <row r="168" spans="1:9" ht="18" customHeight="1">
      <c r="A168" s="10"/>
      <c r="B168" s="23"/>
      <c r="C168" s="26" t="s">
        <v>58</v>
      </c>
      <c r="D168" s="41"/>
      <c r="E168" s="57"/>
      <c r="F168" s="67"/>
      <c r="G168" s="67"/>
      <c r="H168" s="78">
        <f t="shared" si="7"/>
        <v>0</v>
      </c>
      <c r="I168" s="91"/>
    </row>
    <row r="169" spans="1:9" ht="18" customHeight="1">
      <c r="A169" s="10"/>
      <c r="B169" s="23"/>
      <c r="C169" s="26" t="s">
        <v>50</v>
      </c>
      <c r="D169" s="41"/>
      <c r="E169" s="57"/>
      <c r="F169" s="67"/>
      <c r="G169" s="67"/>
      <c r="H169" s="78">
        <f t="shared" si="7"/>
        <v>0</v>
      </c>
      <c r="I169" s="91"/>
    </row>
    <row r="170" spans="1:9" ht="18" customHeight="1">
      <c r="A170" s="10"/>
      <c r="B170" s="23"/>
      <c r="C170" s="26" t="s">
        <v>59</v>
      </c>
      <c r="D170" s="41"/>
      <c r="E170" s="57"/>
      <c r="F170" s="67"/>
      <c r="G170" s="67"/>
      <c r="H170" s="78">
        <f t="shared" si="7"/>
        <v>0</v>
      </c>
      <c r="I170" s="91"/>
    </row>
    <row r="171" spans="1:9" ht="18" customHeight="1">
      <c r="A171" s="10"/>
      <c r="B171" s="23"/>
      <c r="C171" s="26" t="s">
        <v>60</v>
      </c>
      <c r="D171" s="41"/>
      <c r="E171" s="57"/>
      <c r="F171" s="67"/>
      <c r="G171" s="67"/>
      <c r="H171" s="78">
        <f t="shared" si="7"/>
        <v>0</v>
      </c>
      <c r="I171" s="91"/>
    </row>
    <row r="172" spans="1:9" ht="18" customHeight="1">
      <c r="A172" s="10"/>
      <c r="B172" s="23"/>
      <c r="C172" s="26" t="s">
        <v>55</v>
      </c>
      <c r="D172" s="41"/>
      <c r="E172" s="57"/>
      <c r="F172" s="67"/>
      <c r="G172" s="67"/>
      <c r="H172" s="78">
        <f t="shared" si="7"/>
        <v>0</v>
      </c>
      <c r="I172" s="91"/>
    </row>
    <row r="173" spans="1:9" ht="18" customHeight="1">
      <c r="A173" s="10"/>
      <c r="B173" s="23"/>
      <c r="C173" s="26" t="s">
        <v>61</v>
      </c>
      <c r="D173" s="41"/>
      <c r="E173" s="57"/>
      <c r="F173" s="67"/>
      <c r="G173" s="67"/>
      <c r="H173" s="78">
        <f t="shared" si="7"/>
        <v>0</v>
      </c>
      <c r="I173" s="91"/>
    </row>
    <row r="174" spans="1:9" ht="18" customHeight="1">
      <c r="A174" s="10"/>
      <c r="B174" s="23"/>
      <c r="C174" s="26" t="s">
        <v>4</v>
      </c>
      <c r="D174" s="41"/>
      <c r="E174" s="57"/>
      <c r="F174" s="67"/>
      <c r="G174" s="67"/>
      <c r="H174" s="78">
        <f t="shared" si="7"/>
        <v>0</v>
      </c>
      <c r="I174" s="91"/>
    </row>
    <row r="175" spans="1:9" ht="18" customHeight="1">
      <c r="A175" s="10"/>
      <c r="B175" s="23"/>
      <c r="C175" s="26" t="s">
        <v>62</v>
      </c>
      <c r="D175" s="41"/>
      <c r="E175" s="57"/>
      <c r="F175" s="67"/>
      <c r="G175" s="67"/>
      <c r="H175" s="78">
        <f t="shared" si="7"/>
        <v>0</v>
      </c>
      <c r="I175" s="91"/>
    </row>
    <row r="176" spans="1:9" ht="18" customHeight="1">
      <c r="A176" s="10"/>
      <c r="B176" s="23"/>
      <c r="C176" s="36"/>
      <c r="D176" s="50"/>
      <c r="E176" s="59"/>
      <c r="F176" s="69"/>
      <c r="G176" s="69"/>
      <c r="H176" s="80">
        <f t="shared" si="7"/>
        <v>0</v>
      </c>
      <c r="I176" s="93"/>
    </row>
    <row r="177" spans="1:9" ht="18" customHeight="1">
      <c r="A177" s="11" t="s">
        <v>24</v>
      </c>
      <c r="B177" s="21"/>
      <c r="C177" s="21"/>
      <c r="D177" s="51"/>
      <c r="E177" s="64"/>
      <c r="F177" s="64"/>
      <c r="G177" s="64"/>
      <c r="H177" s="60">
        <f>SUM(H159:H176)</f>
        <v>0</v>
      </c>
      <c r="I177" s="94"/>
    </row>
    <row r="178" spans="1:9" ht="18" customHeight="1"/>
    <row r="179" spans="1:9" ht="18" customHeight="1">
      <c r="C179" s="37" t="s">
        <v>63</v>
      </c>
      <c r="H179" s="81">
        <f>H156-H177</f>
        <v>0</v>
      </c>
    </row>
    <row r="180" spans="1:9" ht="18" customHeight="1">
      <c r="A180" s="1" t="s">
        <v>20</v>
      </c>
    </row>
    <row r="181" spans="1:9">
      <c r="I181" s="82" t="s">
        <v>68</v>
      </c>
    </row>
    <row r="182" spans="1:9" ht="18.75" customHeight="1">
      <c r="A182" s="2" t="s">
        <v>9</v>
      </c>
      <c r="B182" s="2"/>
      <c r="C182" s="2"/>
      <c r="D182" s="2"/>
      <c r="E182" s="2"/>
      <c r="F182" s="2"/>
      <c r="G182" s="2"/>
      <c r="H182" s="2"/>
      <c r="I182" s="2"/>
    </row>
    <row r="183" spans="1:9" ht="18" customHeight="1">
      <c r="A183" s="3" t="s">
        <v>31</v>
      </c>
      <c r="B183" s="13"/>
      <c r="C183" s="13"/>
      <c r="D183" s="13"/>
      <c r="E183" s="53"/>
      <c r="F183" s="53"/>
      <c r="G183" s="53"/>
      <c r="H183" s="53"/>
      <c r="I183" s="53"/>
    </row>
    <row r="184" spans="1:9" ht="18" customHeight="1">
      <c r="A184" s="4" t="s">
        <v>10</v>
      </c>
      <c r="B184" s="14" t="s">
        <v>33</v>
      </c>
      <c r="C184" s="14"/>
      <c r="D184" s="39"/>
      <c r="E184" s="54" t="s">
        <v>29</v>
      </c>
      <c r="F184" s="54" t="s">
        <v>14</v>
      </c>
      <c r="G184" s="54" t="s">
        <v>48</v>
      </c>
      <c r="H184" s="54" t="s">
        <v>64</v>
      </c>
      <c r="I184" s="83" t="s">
        <v>30</v>
      </c>
    </row>
    <row r="185" spans="1:9" ht="18" customHeight="1">
      <c r="A185" s="5"/>
      <c r="B185" s="15" t="s">
        <v>13</v>
      </c>
      <c r="C185" s="25" t="s">
        <v>42</v>
      </c>
      <c r="D185" s="40"/>
      <c r="E185" s="63"/>
      <c r="F185" s="71"/>
      <c r="G185" s="71"/>
      <c r="H185" s="77">
        <f t="shared" ref="H185:H200" si="8">E185*F185*G185</f>
        <v>0</v>
      </c>
      <c r="I185" s="84"/>
    </row>
    <row r="186" spans="1:9" ht="18" customHeight="1">
      <c r="A186" s="5"/>
      <c r="B186" s="16"/>
      <c r="C186" s="26" t="s">
        <v>44</v>
      </c>
      <c r="D186" s="41"/>
      <c r="E186" s="57"/>
      <c r="F186" s="67"/>
      <c r="G186" s="67"/>
      <c r="H186" s="78">
        <f t="shared" si="8"/>
        <v>0</v>
      </c>
      <c r="I186" s="85"/>
    </row>
    <row r="187" spans="1:9" ht="18" customHeight="1">
      <c r="A187" s="5"/>
      <c r="B187" s="16"/>
      <c r="C187" s="26" t="s">
        <v>46</v>
      </c>
      <c r="D187" s="41"/>
      <c r="E187" s="57"/>
      <c r="F187" s="67"/>
      <c r="G187" s="67"/>
      <c r="H187" s="78">
        <f t="shared" si="8"/>
        <v>0</v>
      </c>
      <c r="I187" s="85"/>
    </row>
    <row r="188" spans="1:9" ht="18" customHeight="1">
      <c r="A188" s="5"/>
      <c r="B188" s="16"/>
      <c r="C188" s="26" t="s">
        <v>35</v>
      </c>
      <c r="D188" s="41"/>
      <c r="E188" s="57"/>
      <c r="F188" s="67"/>
      <c r="G188" s="67"/>
      <c r="H188" s="78">
        <f t="shared" si="8"/>
        <v>0</v>
      </c>
      <c r="I188" s="85"/>
    </row>
    <row r="189" spans="1:9" ht="18" customHeight="1">
      <c r="A189" s="5"/>
      <c r="B189" s="16"/>
      <c r="C189" s="26" t="s">
        <v>25</v>
      </c>
      <c r="D189" s="41"/>
      <c r="E189" s="57"/>
      <c r="F189" s="67"/>
      <c r="G189" s="67"/>
      <c r="H189" s="78">
        <f t="shared" si="8"/>
        <v>0</v>
      </c>
      <c r="I189" s="85"/>
    </row>
    <row r="190" spans="1:9" ht="18" customHeight="1">
      <c r="A190" s="5"/>
      <c r="B190" s="16"/>
      <c r="C190" s="26" t="s">
        <v>43</v>
      </c>
      <c r="D190" s="41"/>
      <c r="E190" s="57"/>
      <c r="F190" s="67"/>
      <c r="G190" s="67"/>
      <c r="H190" s="78">
        <f t="shared" si="8"/>
        <v>0</v>
      </c>
      <c r="I190" s="85"/>
    </row>
    <row r="191" spans="1:9" ht="18" customHeight="1">
      <c r="A191" s="5"/>
      <c r="B191" s="16"/>
      <c r="C191" s="26" t="s">
        <v>49</v>
      </c>
      <c r="D191" s="41"/>
      <c r="E191" s="57"/>
      <c r="F191" s="67"/>
      <c r="G191" s="67"/>
      <c r="H191" s="78">
        <f t="shared" si="8"/>
        <v>0</v>
      </c>
      <c r="I191" s="85"/>
    </row>
    <row r="192" spans="1:9" ht="18" customHeight="1">
      <c r="A192" s="5"/>
      <c r="B192" s="16"/>
      <c r="C192" s="28"/>
      <c r="D192" s="42" t="s">
        <v>53</v>
      </c>
      <c r="E192" s="57"/>
      <c r="F192" s="67"/>
      <c r="G192" s="67"/>
      <c r="H192" s="78">
        <f t="shared" si="8"/>
        <v>0</v>
      </c>
      <c r="I192" s="85"/>
    </row>
    <row r="193" spans="1:9" ht="18" customHeight="1">
      <c r="A193" s="5"/>
      <c r="B193" s="16"/>
      <c r="C193" s="28"/>
      <c r="D193" s="42" t="s">
        <v>53</v>
      </c>
      <c r="E193" s="57"/>
      <c r="F193" s="67"/>
      <c r="G193" s="67"/>
      <c r="H193" s="78">
        <f t="shared" si="8"/>
        <v>0</v>
      </c>
      <c r="I193" s="85"/>
    </row>
    <row r="194" spans="1:9" ht="18" customHeight="1">
      <c r="A194" s="5"/>
      <c r="B194" s="17"/>
      <c r="C194" s="29"/>
      <c r="D194" s="43" t="s">
        <v>53</v>
      </c>
      <c r="E194" s="58"/>
      <c r="F194" s="68"/>
      <c r="G194" s="72"/>
      <c r="H194" s="79">
        <f t="shared" si="8"/>
        <v>0</v>
      </c>
      <c r="I194" s="86"/>
    </row>
    <row r="195" spans="1:9" ht="18" customHeight="1">
      <c r="A195" s="5"/>
      <c r="B195" s="18" t="s">
        <v>36</v>
      </c>
      <c r="C195" s="30" t="s">
        <v>22</v>
      </c>
      <c r="D195" s="44"/>
      <c r="E195" s="63"/>
      <c r="F195" s="71"/>
      <c r="G195" s="71"/>
      <c r="H195" s="77">
        <f t="shared" si="8"/>
        <v>0</v>
      </c>
      <c r="I195" s="84"/>
    </row>
    <row r="196" spans="1:9" ht="18" customHeight="1">
      <c r="A196" s="5"/>
      <c r="B196" s="19"/>
      <c r="C196" s="28" t="s">
        <v>15</v>
      </c>
      <c r="D196" s="42"/>
      <c r="E196" s="57"/>
      <c r="F196" s="67"/>
      <c r="G196" s="67"/>
      <c r="H196" s="78">
        <f t="shared" si="8"/>
        <v>0</v>
      </c>
      <c r="I196" s="85"/>
    </row>
    <row r="197" spans="1:9" ht="18" customHeight="1">
      <c r="A197" s="5"/>
      <c r="B197" s="19"/>
      <c r="C197" s="28" t="s">
        <v>47</v>
      </c>
      <c r="D197" s="42"/>
      <c r="E197" s="57"/>
      <c r="F197" s="67"/>
      <c r="G197" s="67"/>
      <c r="H197" s="78">
        <f t="shared" si="8"/>
        <v>0</v>
      </c>
      <c r="I197" s="85"/>
    </row>
    <row r="198" spans="1:9" ht="18" customHeight="1">
      <c r="A198" s="5"/>
      <c r="B198" s="19"/>
      <c r="C198" s="28" t="s">
        <v>37</v>
      </c>
      <c r="D198" s="42"/>
      <c r="E198" s="57"/>
      <c r="F198" s="67"/>
      <c r="G198" s="67"/>
      <c r="H198" s="78">
        <f t="shared" si="8"/>
        <v>0</v>
      </c>
      <c r="I198" s="85"/>
    </row>
    <row r="199" spans="1:9" ht="18" customHeight="1">
      <c r="A199" s="5"/>
      <c r="B199" s="19"/>
      <c r="C199" s="28"/>
      <c r="D199" s="42"/>
      <c r="E199" s="57"/>
      <c r="F199" s="67"/>
      <c r="G199" s="67"/>
      <c r="H199" s="78">
        <f t="shared" si="8"/>
        <v>0</v>
      </c>
      <c r="I199" s="85"/>
    </row>
    <row r="200" spans="1:9" ht="18" customHeight="1">
      <c r="A200" s="6"/>
      <c r="B200" s="20"/>
      <c r="C200" s="32"/>
      <c r="D200" s="46"/>
      <c r="E200" s="59"/>
      <c r="F200" s="69"/>
      <c r="G200" s="69"/>
      <c r="H200" s="80">
        <f t="shared" si="8"/>
        <v>0</v>
      </c>
      <c r="I200" s="87"/>
    </row>
    <row r="201" spans="1:9" ht="18" customHeight="1">
      <c r="A201" s="7" t="s">
        <v>32</v>
      </c>
      <c r="B201" s="21"/>
      <c r="C201" s="33"/>
      <c r="D201" s="47"/>
      <c r="E201" s="60"/>
      <c r="F201" s="64"/>
      <c r="G201" s="64"/>
      <c r="H201" s="60">
        <f>SUM(H185:H200)</f>
        <v>0</v>
      </c>
      <c r="I201" s="88"/>
    </row>
    <row r="202" spans="1:9" ht="18" customHeight="1">
      <c r="A202" s="8"/>
      <c r="B202" s="8"/>
      <c r="C202" s="8"/>
      <c r="D202" s="8"/>
      <c r="E202" s="61"/>
      <c r="F202" s="61"/>
      <c r="G202" s="61"/>
      <c r="H202" s="61"/>
      <c r="I202" s="89"/>
    </row>
    <row r="203" spans="1:9" ht="18" customHeight="1">
      <c r="A203" s="9" t="s">
        <v>12</v>
      </c>
      <c r="B203" s="22" t="s">
        <v>33</v>
      </c>
      <c r="C203" s="14"/>
      <c r="D203" s="39"/>
      <c r="E203" s="54" t="s">
        <v>29</v>
      </c>
      <c r="F203" s="54" t="s">
        <v>14</v>
      </c>
      <c r="G203" s="54" t="s">
        <v>48</v>
      </c>
      <c r="H203" s="54" t="s">
        <v>17</v>
      </c>
      <c r="I203" s="83" t="s">
        <v>30</v>
      </c>
    </row>
    <row r="204" spans="1:9" ht="18" customHeight="1">
      <c r="A204" s="10"/>
      <c r="B204" s="23" t="s">
        <v>40</v>
      </c>
      <c r="C204" s="25" t="s">
        <v>51</v>
      </c>
      <c r="D204" s="40"/>
      <c r="E204" s="63"/>
      <c r="F204" s="71"/>
      <c r="G204" s="71"/>
      <c r="H204" s="77">
        <f t="shared" ref="H204:H221" si="9">E204*F204*G204</f>
        <v>0</v>
      </c>
      <c r="I204" s="90"/>
    </row>
    <row r="205" spans="1:9" ht="18" customHeight="1">
      <c r="A205" s="10"/>
      <c r="B205" s="23"/>
      <c r="C205" s="26" t="s">
        <v>26</v>
      </c>
      <c r="D205" s="41"/>
      <c r="E205" s="57"/>
      <c r="F205" s="67"/>
      <c r="G205" s="67"/>
      <c r="H205" s="78">
        <f t="shared" si="9"/>
        <v>0</v>
      </c>
      <c r="I205" s="91"/>
    </row>
    <row r="206" spans="1:9" ht="18" customHeight="1">
      <c r="A206" s="10"/>
      <c r="B206" s="23"/>
      <c r="C206" s="26" t="s">
        <v>52</v>
      </c>
      <c r="D206" s="41"/>
      <c r="E206" s="57"/>
      <c r="F206" s="67"/>
      <c r="G206" s="67"/>
      <c r="H206" s="78">
        <f t="shared" si="9"/>
        <v>0</v>
      </c>
      <c r="I206" s="91"/>
    </row>
    <row r="207" spans="1:9" ht="18" customHeight="1">
      <c r="A207" s="10"/>
      <c r="B207" s="23"/>
      <c r="C207" s="26" t="s">
        <v>5</v>
      </c>
      <c r="D207" s="41"/>
      <c r="E207" s="57"/>
      <c r="F207" s="67"/>
      <c r="G207" s="67"/>
      <c r="H207" s="78">
        <f t="shared" si="9"/>
        <v>0</v>
      </c>
      <c r="I207" s="91"/>
    </row>
    <row r="208" spans="1:9" ht="18" customHeight="1">
      <c r="A208" s="10"/>
      <c r="B208" s="23"/>
      <c r="C208" s="26" t="s">
        <v>54</v>
      </c>
      <c r="D208" s="41"/>
      <c r="E208" s="57"/>
      <c r="F208" s="67"/>
      <c r="G208" s="67"/>
      <c r="H208" s="78">
        <f t="shared" si="9"/>
        <v>0</v>
      </c>
      <c r="I208" s="91"/>
    </row>
    <row r="209" spans="1:9" ht="18" customHeight="1">
      <c r="A209" s="10"/>
      <c r="B209" s="23"/>
      <c r="C209" s="26" t="s">
        <v>56</v>
      </c>
      <c r="D209" s="41"/>
      <c r="E209" s="57"/>
      <c r="F209" s="67"/>
      <c r="G209" s="67"/>
      <c r="H209" s="78">
        <f t="shared" si="9"/>
        <v>0</v>
      </c>
      <c r="I209" s="91"/>
    </row>
    <row r="210" spans="1:9" ht="18" customHeight="1">
      <c r="A210" s="10"/>
      <c r="B210" s="23"/>
      <c r="C210" s="26" t="s">
        <v>57</v>
      </c>
      <c r="D210" s="41"/>
      <c r="E210" s="57"/>
      <c r="F210" s="67"/>
      <c r="G210" s="67"/>
      <c r="H210" s="78">
        <f t="shared" si="9"/>
        <v>0</v>
      </c>
      <c r="I210" s="91"/>
    </row>
    <row r="211" spans="1:9" ht="18" customHeight="1">
      <c r="A211" s="10"/>
      <c r="B211" s="24"/>
      <c r="C211" s="38"/>
      <c r="D211" s="52"/>
      <c r="E211" s="58"/>
      <c r="F211" s="68"/>
      <c r="G211" s="68"/>
      <c r="H211" s="79">
        <f t="shared" si="9"/>
        <v>0</v>
      </c>
      <c r="I211" s="92"/>
    </row>
    <row r="212" spans="1:9" ht="18" customHeight="1">
      <c r="A212" s="10"/>
      <c r="B212" s="23" t="s">
        <v>41</v>
      </c>
      <c r="C212" s="35" t="s">
        <v>28</v>
      </c>
      <c r="D212" s="49"/>
      <c r="E212" s="63"/>
      <c r="F212" s="71"/>
      <c r="G212" s="71"/>
      <c r="H212" s="77">
        <f t="shared" si="9"/>
        <v>0</v>
      </c>
      <c r="I212" s="90"/>
    </row>
    <row r="213" spans="1:9" ht="18" customHeight="1">
      <c r="A213" s="10"/>
      <c r="B213" s="23"/>
      <c r="C213" s="26" t="s">
        <v>58</v>
      </c>
      <c r="D213" s="41"/>
      <c r="E213" s="57"/>
      <c r="F213" s="67"/>
      <c r="G213" s="67"/>
      <c r="H213" s="78">
        <f t="shared" si="9"/>
        <v>0</v>
      </c>
      <c r="I213" s="91"/>
    </row>
    <row r="214" spans="1:9" ht="18" customHeight="1">
      <c r="A214" s="10"/>
      <c r="B214" s="23"/>
      <c r="C214" s="26" t="s">
        <v>50</v>
      </c>
      <c r="D214" s="41"/>
      <c r="E214" s="57"/>
      <c r="F214" s="67"/>
      <c r="G214" s="67"/>
      <c r="H214" s="78">
        <f t="shared" si="9"/>
        <v>0</v>
      </c>
      <c r="I214" s="91"/>
    </row>
    <row r="215" spans="1:9" ht="18" customHeight="1">
      <c r="A215" s="10"/>
      <c r="B215" s="23"/>
      <c r="C215" s="26" t="s">
        <v>59</v>
      </c>
      <c r="D215" s="41"/>
      <c r="E215" s="57"/>
      <c r="F215" s="67"/>
      <c r="G215" s="67"/>
      <c r="H215" s="78">
        <f t="shared" si="9"/>
        <v>0</v>
      </c>
      <c r="I215" s="91"/>
    </row>
    <row r="216" spans="1:9" ht="18" customHeight="1">
      <c r="A216" s="10"/>
      <c r="B216" s="23"/>
      <c r="C216" s="26" t="s">
        <v>60</v>
      </c>
      <c r="D216" s="41"/>
      <c r="E216" s="57"/>
      <c r="F216" s="67"/>
      <c r="G216" s="67"/>
      <c r="H216" s="78">
        <f t="shared" si="9"/>
        <v>0</v>
      </c>
      <c r="I216" s="91"/>
    </row>
    <row r="217" spans="1:9" ht="18" customHeight="1">
      <c r="A217" s="10"/>
      <c r="B217" s="23"/>
      <c r="C217" s="26" t="s">
        <v>55</v>
      </c>
      <c r="D217" s="41"/>
      <c r="E217" s="57"/>
      <c r="F217" s="67"/>
      <c r="G217" s="67"/>
      <c r="H217" s="78">
        <f t="shared" si="9"/>
        <v>0</v>
      </c>
      <c r="I217" s="91"/>
    </row>
    <row r="218" spans="1:9" ht="18" customHeight="1">
      <c r="A218" s="10"/>
      <c r="B218" s="23"/>
      <c r="C218" s="26" t="s">
        <v>61</v>
      </c>
      <c r="D218" s="41"/>
      <c r="E218" s="57"/>
      <c r="F218" s="67"/>
      <c r="G218" s="67"/>
      <c r="H218" s="78">
        <f t="shared" si="9"/>
        <v>0</v>
      </c>
      <c r="I218" s="91"/>
    </row>
    <row r="219" spans="1:9" ht="18" customHeight="1">
      <c r="A219" s="10"/>
      <c r="B219" s="23"/>
      <c r="C219" s="26" t="s">
        <v>4</v>
      </c>
      <c r="D219" s="41"/>
      <c r="E219" s="57"/>
      <c r="F219" s="67"/>
      <c r="G219" s="67"/>
      <c r="H219" s="78">
        <f t="shared" si="9"/>
        <v>0</v>
      </c>
      <c r="I219" s="91"/>
    </row>
    <row r="220" spans="1:9" ht="18" customHeight="1">
      <c r="A220" s="10"/>
      <c r="B220" s="23"/>
      <c r="C220" s="26" t="s">
        <v>62</v>
      </c>
      <c r="D220" s="41"/>
      <c r="E220" s="57"/>
      <c r="F220" s="67"/>
      <c r="G220" s="67"/>
      <c r="H220" s="78">
        <f t="shared" si="9"/>
        <v>0</v>
      </c>
      <c r="I220" s="91"/>
    </row>
    <row r="221" spans="1:9" ht="18" customHeight="1">
      <c r="A221" s="10"/>
      <c r="B221" s="23"/>
      <c r="C221" s="36"/>
      <c r="D221" s="50"/>
      <c r="E221" s="59"/>
      <c r="F221" s="69"/>
      <c r="G221" s="69"/>
      <c r="H221" s="80">
        <f t="shared" si="9"/>
        <v>0</v>
      </c>
      <c r="I221" s="93"/>
    </row>
    <row r="222" spans="1:9" ht="18" customHeight="1">
      <c r="A222" s="11" t="s">
        <v>34</v>
      </c>
      <c r="B222" s="21"/>
      <c r="C222" s="21"/>
      <c r="D222" s="51"/>
      <c r="E222" s="64"/>
      <c r="F222" s="64"/>
      <c r="G222" s="64"/>
      <c r="H222" s="60">
        <f>SUM(H204:H221)</f>
        <v>0</v>
      </c>
      <c r="I222" s="94"/>
    </row>
    <row r="223" spans="1:9" ht="18" customHeight="1"/>
    <row r="224" spans="1:9" ht="18" customHeight="1">
      <c r="C224" s="37" t="s">
        <v>45</v>
      </c>
      <c r="H224" s="81">
        <f>H201-H222</f>
        <v>0</v>
      </c>
    </row>
    <row r="225" spans="1:1" ht="18" customHeight="1">
      <c r="A225" s="1" t="s">
        <v>20</v>
      </c>
    </row>
  </sheetData>
  <mergeCells count="210">
    <mergeCell ref="A2:I2"/>
    <mergeCell ref="B4:D4"/>
    <mergeCell ref="C5:D5"/>
    <mergeCell ref="C6:D6"/>
    <mergeCell ref="C7:D7"/>
    <mergeCell ref="C8:D8"/>
    <mergeCell ref="C9:D9"/>
    <mergeCell ref="C10:D10"/>
    <mergeCell ref="C11:D11"/>
    <mergeCell ref="C15:D15"/>
    <mergeCell ref="C16:D16"/>
    <mergeCell ref="C17:D17"/>
    <mergeCell ref="C18:D18"/>
    <mergeCell ref="C19:D19"/>
    <mergeCell ref="C20:D20"/>
    <mergeCell ref="A21:D21"/>
    <mergeCell ref="B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A42:D42"/>
    <mergeCell ref="A47:I47"/>
    <mergeCell ref="B49:D49"/>
    <mergeCell ref="C50:D50"/>
    <mergeCell ref="C51:D51"/>
    <mergeCell ref="C52:D52"/>
    <mergeCell ref="C53:D53"/>
    <mergeCell ref="C54:D54"/>
    <mergeCell ref="C55:D55"/>
    <mergeCell ref="C56:D56"/>
    <mergeCell ref="C60:D60"/>
    <mergeCell ref="C61:D61"/>
    <mergeCell ref="C62:D62"/>
    <mergeCell ref="C63:D63"/>
    <mergeCell ref="C64:D64"/>
    <mergeCell ref="C65:D65"/>
    <mergeCell ref="A66:D66"/>
    <mergeCell ref="B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A87:D87"/>
    <mergeCell ref="A92:I92"/>
    <mergeCell ref="B94:D94"/>
    <mergeCell ref="C95:D95"/>
    <mergeCell ref="C96:D96"/>
    <mergeCell ref="C97:D97"/>
    <mergeCell ref="C98:D98"/>
    <mergeCell ref="C99:D99"/>
    <mergeCell ref="C100:D100"/>
    <mergeCell ref="C101:D101"/>
    <mergeCell ref="C105:D105"/>
    <mergeCell ref="C106:D106"/>
    <mergeCell ref="C107:D107"/>
    <mergeCell ref="C108:D108"/>
    <mergeCell ref="C109:D109"/>
    <mergeCell ref="C110:D110"/>
    <mergeCell ref="A111:D111"/>
    <mergeCell ref="B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A132:D132"/>
    <mergeCell ref="A137:I137"/>
    <mergeCell ref="B139:D139"/>
    <mergeCell ref="C140:D140"/>
    <mergeCell ref="C141:D141"/>
    <mergeCell ref="C142:D142"/>
    <mergeCell ref="C143:D143"/>
    <mergeCell ref="C144:D144"/>
    <mergeCell ref="C145:D145"/>
    <mergeCell ref="C146:D146"/>
    <mergeCell ref="C150:D150"/>
    <mergeCell ref="C151:D151"/>
    <mergeCell ref="C152:D152"/>
    <mergeCell ref="C153:D153"/>
    <mergeCell ref="C154:D154"/>
    <mergeCell ref="C155:D155"/>
    <mergeCell ref="A156:D156"/>
    <mergeCell ref="B158:D158"/>
    <mergeCell ref="C159:D159"/>
    <mergeCell ref="C160:D160"/>
    <mergeCell ref="C161:D161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72:D172"/>
    <mergeCell ref="C173:D173"/>
    <mergeCell ref="C174:D174"/>
    <mergeCell ref="C175:D175"/>
    <mergeCell ref="C176:D176"/>
    <mergeCell ref="A177:D177"/>
    <mergeCell ref="A182:I182"/>
    <mergeCell ref="B184:D184"/>
    <mergeCell ref="C185:D185"/>
    <mergeCell ref="C186:D186"/>
    <mergeCell ref="C187:D187"/>
    <mergeCell ref="C188:D188"/>
    <mergeCell ref="C189:D189"/>
    <mergeCell ref="C190:D190"/>
    <mergeCell ref="C191:D191"/>
    <mergeCell ref="C195:D195"/>
    <mergeCell ref="C196:D196"/>
    <mergeCell ref="C197:D197"/>
    <mergeCell ref="C198:D198"/>
    <mergeCell ref="C199:D199"/>
    <mergeCell ref="C200:D200"/>
    <mergeCell ref="A201:D201"/>
    <mergeCell ref="B203:D203"/>
    <mergeCell ref="C204:D204"/>
    <mergeCell ref="C205:D205"/>
    <mergeCell ref="C206:D206"/>
    <mergeCell ref="C207:D207"/>
    <mergeCell ref="C208:D208"/>
    <mergeCell ref="C209:D209"/>
    <mergeCell ref="C210:D210"/>
    <mergeCell ref="C211:D211"/>
    <mergeCell ref="C212:D212"/>
    <mergeCell ref="C213:D213"/>
    <mergeCell ref="C214:D214"/>
    <mergeCell ref="C215:D215"/>
    <mergeCell ref="C216:D216"/>
    <mergeCell ref="C217:D217"/>
    <mergeCell ref="C218:D218"/>
    <mergeCell ref="C219:D219"/>
    <mergeCell ref="C220:D220"/>
    <mergeCell ref="C221:D221"/>
    <mergeCell ref="A222:D222"/>
    <mergeCell ref="B15:B20"/>
    <mergeCell ref="B60:B65"/>
    <mergeCell ref="B105:B110"/>
    <mergeCell ref="B150:B155"/>
    <mergeCell ref="B195:B200"/>
    <mergeCell ref="A4:A20"/>
    <mergeCell ref="B5:B14"/>
    <mergeCell ref="A23:A41"/>
    <mergeCell ref="B24:B31"/>
    <mergeCell ref="B32:B41"/>
    <mergeCell ref="A49:A65"/>
    <mergeCell ref="B50:B59"/>
    <mergeCell ref="A68:A86"/>
    <mergeCell ref="B69:B76"/>
    <mergeCell ref="B77:B86"/>
    <mergeCell ref="A94:A110"/>
    <mergeCell ref="B95:B104"/>
    <mergeCell ref="A113:A131"/>
    <mergeCell ref="B114:B121"/>
    <mergeCell ref="B122:B131"/>
    <mergeCell ref="A139:A155"/>
    <mergeCell ref="B140:B149"/>
    <mergeCell ref="A158:A176"/>
    <mergeCell ref="B159:B166"/>
    <mergeCell ref="B167:B176"/>
    <mergeCell ref="A184:A200"/>
    <mergeCell ref="B185:B194"/>
    <mergeCell ref="A203:A221"/>
    <mergeCell ref="B204:B211"/>
    <mergeCell ref="B212:B221"/>
  </mergeCells>
  <phoneticPr fontId="2"/>
  <printOptions horizontalCentered="1" verticalCentered="1"/>
  <pageMargins left="0.7" right="0.7" top="0.75" bottom="0.75" header="0.3" footer="0.3"/>
  <pageSetup paperSize="9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様式11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黒岩 大朗</dc:creator>
  <cp:lastModifiedBy>小野 昂</cp:lastModifiedBy>
  <dcterms:created xsi:type="dcterms:W3CDTF">2021-05-25T10:07:48Z</dcterms:created>
  <dcterms:modified xsi:type="dcterms:W3CDTF">2023-07-22T07:00:05Z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3.1.6.0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2023-07-22T07:00:05Z</vt:filetime>
  </property>
</Properties>
</file>