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lg22-fsv01.lg-ad.local\部門フォルダ\総務部財政課\21_予算・決算\202　財務書類（公会計）\01　財務4表作成\R03決算\09　HP掲載\"/>
    </mc:Choice>
  </mc:AlternateContent>
  <bookViews>
    <workbookView xWindow="0" yWindow="0" windowWidth="20490" windowHeight="7230" tabRatio="713"/>
  </bookViews>
  <sheets>
    <sheet name="有形固定資産" sheetId="7" r:id="rId1"/>
    <sheet name="増減の明細" sheetId="8" r:id="rId2"/>
    <sheet name="基金" sheetId="9" r:id="rId3"/>
    <sheet name="貸付金・未収金及び長期延滞債権" sheetId="10" r:id="rId4"/>
    <sheet name="地方債（借入先別）" sheetId="12" r:id="rId5"/>
    <sheet name="地方債（利率別など）" sheetId="13" r:id="rId6"/>
    <sheet name="引当金" sheetId="33" r:id="rId7"/>
    <sheet name="補助金" sheetId="15" r:id="rId8"/>
    <sheet name="財源明細" sheetId="16" r:id="rId9"/>
    <sheet name="財源情報明細" sheetId="17" r:id="rId10"/>
    <sheet name="資金明細" sheetId="36" r:id="rId11"/>
  </sheets>
  <externalReferences>
    <externalReference r:id="rId12"/>
  </externalReferences>
  <definedNames>
    <definedName name="CSV" localSheetId="6">#REF!</definedName>
    <definedName name="CSV">#REF!</definedName>
    <definedName name="CSVDATA" localSheetId="6">#REF!</definedName>
    <definedName name="CSVDATA">#REF!</definedName>
    <definedName name="_xlnm.Print_Area" localSheetId="6">引当金!$A$1:$H$12</definedName>
    <definedName name="_xlnm.Print_Area" localSheetId="2">基金!$B$1:$L$31</definedName>
    <definedName name="_xlnm.Print_Area" localSheetId="9">財源情報明細!$B$1:$I$10</definedName>
    <definedName name="_xlnm.Print_Area" localSheetId="8">財源明細!$A$1:$G$20</definedName>
    <definedName name="_xlnm.Print_Area" localSheetId="10">資金明細!$A$1:$D$9</definedName>
    <definedName name="_xlnm.Print_Area" localSheetId="1">増減の明細!$B$1:$N$50</definedName>
    <definedName name="_xlnm.Print_Area" localSheetId="3">貸付金・未収金及び長期延滞債権!$B$1:$J$64</definedName>
    <definedName name="_xlnm.Print_Area" localSheetId="4">'地方債（借入先別）'!$A$1:$M$19</definedName>
    <definedName name="_xlnm.Print_Area" localSheetId="5">'地方債（利率別など）'!$A$1:$L$18</definedName>
    <definedName name="_xlnm.Print_Area" localSheetId="7">補助金!$A$1:$K$38</definedName>
    <definedName name="_xlnm.Print_Area" localSheetId="0">有形固定資産!$A$1:$T$52</definedName>
    <definedName name="カテゴリ一覧">[1]カテゴリ!$M$6:$M$16</definedName>
    <definedName name="フォーム共通定義_「画面ＩＤ」入力セルの位置_行" localSheetId="6">#REF!</definedName>
    <definedName name="フォーム共通定義_「画面ＩＤ」入力セルの位置_行">#REF!</definedName>
    <definedName name="フォーム共通定義_「画面ＩＤ」入力セルの位置_列" localSheetId="6">#REF!</definedName>
    <definedName name="フォーム共通定義_「画面ＩＤ」入力セルの位置_列">#REF!</definedName>
    <definedName name="画面イベント定義_「画面ＩＤ」入力セルの位置_行" localSheetId="6">#REF!</definedName>
    <definedName name="画面イベント定義_「画面ＩＤ」入力セルの位置_行">#REF!</definedName>
    <definedName name="画面イベント定義_「画面ＩＤ」入力セルの位置_列" localSheetId="6">#REF!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9" l="1"/>
  <c r="F28" i="9"/>
  <c r="G28" i="9"/>
  <c r="I28" i="9"/>
  <c r="D28" i="9"/>
</calcChain>
</file>

<file path=xl/sharedStrings.xml><?xml version="1.0" encoding="utf-8"?>
<sst xmlns="http://schemas.openxmlformats.org/spreadsheetml/2006/main" count="443" uniqueCount="324">
  <si>
    <t>福祉</t>
    <rPh sb="0" eb="2">
      <t>フクシ</t>
    </rPh>
    <phoneticPr fontId="4"/>
  </si>
  <si>
    <t>財団法人宮崎県内水面振興センター</t>
    <rPh sb="0" eb="2">
      <t>ザイダン</t>
    </rPh>
    <rPh sb="2" eb="4">
      <t>ホウジン</t>
    </rPh>
    <rPh sb="4" eb="7">
      <t>ミヤザキケン</t>
    </rPh>
    <rPh sb="7" eb="10">
      <t>ナイスイメン</t>
    </rPh>
    <rPh sb="10" eb="12">
      <t>シンコウ</t>
    </rPh>
    <phoneticPr fontId="11"/>
  </si>
  <si>
    <t>　　立木竹</t>
    <rPh sb="2" eb="4">
      <t>タチキ</t>
    </rPh>
    <rPh sb="4" eb="5">
      <t>タケ</t>
    </rPh>
    <phoneticPr fontId="4"/>
  </si>
  <si>
    <t>退職報償金負担金</t>
  </si>
  <si>
    <t>４．資金収支計算書の内容に関する明細</t>
    <rPh sb="2" eb="4">
      <t>シキン</t>
    </rPh>
    <rPh sb="4" eb="6">
      <t>シュウシ</t>
    </rPh>
    <rPh sb="6" eb="9">
      <t>ケイサンショ</t>
    </rPh>
    <rPh sb="10" eb="12">
      <t>ナイヨウ</t>
    </rPh>
    <rPh sb="13" eb="14">
      <t>カン</t>
    </rPh>
    <rPh sb="16" eb="18">
      <t>メイサイ</t>
    </rPh>
    <phoneticPr fontId="4"/>
  </si>
  <si>
    <t>その他</t>
    <rPh sb="2" eb="3">
      <t>タ</t>
    </rPh>
    <phoneticPr fontId="4"/>
  </si>
  <si>
    <t>金額</t>
    <rPh sb="0" eb="2">
      <t>キンガク</t>
    </rPh>
    <phoneticPr fontId="4"/>
  </si>
  <si>
    <t>生活インフラ・
国土保全</t>
    <rPh sb="0" eb="2">
      <t>セイカツ</t>
    </rPh>
    <rPh sb="8" eb="10">
      <t>コクド</t>
    </rPh>
    <rPh sb="10" eb="12">
      <t>ホゼン</t>
    </rPh>
    <phoneticPr fontId="4"/>
  </si>
  <si>
    <t>市場価格のあるもの</t>
    <rPh sb="0" eb="2">
      <t>シジョウ</t>
    </rPh>
    <rPh sb="2" eb="4">
      <t>カカク</t>
    </rPh>
    <phoneticPr fontId="4"/>
  </si>
  <si>
    <t xml:space="preserve">
資本金
（E)</t>
    <rPh sb="1" eb="4">
      <t>シホンキン</t>
    </rPh>
    <phoneticPr fontId="4"/>
  </si>
  <si>
    <t>長期貸付金</t>
    <rPh sb="0" eb="2">
      <t>チョウキ</t>
    </rPh>
    <rPh sb="2" eb="5">
      <t>カシツケキン</t>
    </rPh>
    <phoneticPr fontId="4"/>
  </si>
  <si>
    <t>土地</t>
    <rPh sb="0" eb="2">
      <t>トチ</t>
    </rPh>
    <phoneticPr fontId="4"/>
  </si>
  <si>
    <t>消防</t>
    <rPh sb="0" eb="2">
      <t>ショウボウ</t>
    </rPh>
    <phoneticPr fontId="4"/>
  </si>
  <si>
    <t>その他の補助金等</t>
    <rPh sb="2" eb="3">
      <t>タ</t>
    </rPh>
    <rPh sb="4" eb="7">
      <t>ホジョキン</t>
    </rPh>
    <rPh sb="7" eb="8">
      <t>ナド</t>
    </rPh>
    <phoneticPr fontId="4"/>
  </si>
  <si>
    <t>１．貸借対照表の内容に関する明細</t>
    <rPh sb="2" eb="4">
      <t>タイシャク</t>
    </rPh>
    <rPh sb="4" eb="7">
      <t>タイショウヒョウ</t>
    </rPh>
    <rPh sb="8" eb="10">
      <t>ナイヨウ</t>
    </rPh>
    <rPh sb="11" eb="12">
      <t>カン</t>
    </rPh>
    <rPh sb="14" eb="16">
      <t>メイサイ</t>
    </rPh>
    <phoneticPr fontId="4"/>
  </si>
  <si>
    <t>宮崎県後期高齢者医療広域連合負担金</t>
  </si>
  <si>
    <t>合計</t>
    <rPh sb="0" eb="2">
      <t>ゴウケイ</t>
    </rPh>
    <phoneticPr fontId="4"/>
  </si>
  <si>
    <t>短期貸付金</t>
    <rPh sb="0" eb="2">
      <t>タンキ</t>
    </rPh>
    <rPh sb="2" eb="5">
      <t>カシツケキン</t>
    </rPh>
    <phoneticPr fontId="4"/>
  </si>
  <si>
    <t>純資産額
（B）－（C)
（D)</t>
    <rPh sb="0" eb="3">
      <t>ジュンシサン</t>
    </rPh>
    <rPh sb="3" eb="4">
      <t>ガク</t>
    </rPh>
    <phoneticPr fontId="4"/>
  </si>
  <si>
    <t>資本的
補助金</t>
    <rPh sb="0" eb="3">
      <t>シホンテキ</t>
    </rPh>
    <rPh sb="4" eb="7">
      <t>ホジョキン</t>
    </rPh>
    <phoneticPr fontId="4"/>
  </si>
  <si>
    <t xml:space="preserve">
資産
（B)</t>
    <rPh sb="1" eb="3">
      <t>シサン</t>
    </rPh>
    <phoneticPr fontId="4"/>
  </si>
  <si>
    <t>簡易水道事業会計出資金</t>
    <rPh sb="0" eb="2">
      <t>カンイ</t>
    </rPh>
    <rPh sb="2" eb="4">
      <t>スイドウ</t>
    </rPh>
    <rPh sb="4" eb="6">
      <t>ジギョウ</t>
    </rPh>
    <rPh sb="6" eb="8">
      <t>カイケイ</t>
    </rPh>
    <rPh sb="8" eb="11">
      <t>シュッシキン</t>
    </rPh>
    <phoneticPr fontId="4"/>
  </si>
  <si>
    <t>（１）補助金等の明細</t>
    <rPh sb="3" eb="7">
      <t>ホジョキンナド</t>
    </rPh>
    <rPh sb="8" eb="10">
      <t>メイサイ</t>
    </rPh>
    <phoneticPr fontId="4"/>
  </si>
  <si>
    <t>その他</t>
    <rPh sb="2" eb="3">
      <t>ホカ</t>
    </rPh>
    <phoneticPr fontId="4"/>
  </si>
  <si>
    <t xml:space="preserve"> インフラ資産</t>
    <rPh sb="5" eb="7">
      <t>シサン</t>
    </rPh>
    <phoneticPr fontId="4"/>
  </si>
  <si>
    <t>有価証券</t>
    <rPh sb="0" eb="2">
      <t>ユウカ</t>
    </rPh>
    <rPh sb="2" eb="4">
      <t>ショウケン</t>
    </rPh>
    <phoneticPr fontId="4"/>
  </si>
  <si>
    <t>現金預金</t>
    <rPh sb="0" eb="2">
      <t>ゲンキン</t>
    </rPh>
    <rPh sb="2" eb="4">
      <t>ヨキン</t>
    </rPh>
    <phoneticPr fontId="4"/>
  </si>
  <si>
    <t>㈱宮崎放送</t>
    <rPh sb="1" eb="3">
      <t>ミヤザキ</t>
    </rPh>
    <rPh sb="3" eb="5">
      <t>ホウソウ</t>
    </rPh>
    <phoneticPr fontId="11"/>
  </si>
  <si>
    <t>税収等</t>
    <rPh sb="0" eb="2">
      <t>ゼイシュウ</t>
    </rPh>
    <rPh sb="2" eb="3">
      <t>ナド</t>
    </rPh>
    <phoneticPr fontId="4"/>
  </si>
  <si>
    <t>国県等補助金</t>
    <rPh sb="0" eb="1">
      <t>クニ</t>
    </rPh>
    <rPh sb="1" eb="2">
      <t>ケン</t>
    </rPh>
    <rPh sb="2" eb="3">
      <t>ナド</t>
    </rPh>
    <rPh sb="3" eb="6">
      <t>ホジョキン</t>
    </rPh>
    <phoneticPr fontId="4"/>
  </si>
  <si>
    <t xml:space="preserve">
前年度末残高
（A）</t>
    <rPh sb="1" eb="4">
      <t>ゼンネンド</t>
    </rPh>
    <rPh sb="4" eb="5">
      <t>マツ</t>
    </rPh>
    <rPh sb="5" eb="7">
      <t>ザンダカ</t>
    </rPh>
    <phoneticPr fontId="4"/>
  </si>
  <si>
    <t>産業振興</t>
    <rPh sb="0" eb="2">
      <t>サンギョウ</t>
    </rPh>
    <rPh sb="2" eb="4">
      <t>シンコウ</t>
    </rPh>
    <phoneticPr fontId="4"/>
  </si>
  <si>
    <t>【様式第５号】</t>
    <rPh sb="1" eb="3">
      <t>ヨウシキ</t>
    </rPh>
    <rPh sb="3" eb="4">
      <t>ダイ</t>
    </rPh>
    <rPh sb="5" eb="6">
      <t>ゴウ</t>
    </rPh>
    <phoneticPr fontId="4"/>
  </si>
  <si>
    <t xml:space="preserve">
本年度増加額
（B）</t>
    <rPh sb="1" eb="4">
      <t>ホンネンド</t>
    </rPh>
    <rPh sb="4" eb="7">
      <t>ゾウカガク</t>
    </rPh>
    <phoneticPr fontId="4"/>
  </si>
  <si>
    <t>５年超
10年以内</t>
    <rPh sb="1" eb="2">
      <t>ネン</t>
    </rPh>
    <rPh sb="2" eb="3">
      <t>チョウ</t>
    </rPh>
    <rPh sb="6" eb="7">
      <t>ネン</t>
    </rPh>
    <rPh sb="7" eb="9">
      <t>イナイ</t>
    </rPh>
    <phoneticPr fontId="4"/>
  </si>
  <si>
    <t>区分</t>
    <rPh sb="0" eb="2">
      <t>クブン</t>
    </rPh>
    <phoneticPr fontId="4"/>
  </si>
  <si>
    <t>附属明細書</t>
    <rPh sb="0" eb="2">
      <t>フゾク</t>
    </rPh>
    <rPh sb="2" eb="5">
      <t>メイサイショ</t>
    </rPh>
    <phoneticPr fontId="4"/>
  </si>
  <si>
    <t>公益社団法人宮崎県畜産協会</t>
    <rPh sb="0" eb="2">
      <t>コウエキ</t>
    </rPh>
    <rPh sb="2" eb="4">
      <t>シャダン</t>
    </rPh>
    <rPh sb="4" eb="6">
      <t>ホウジン</t>
    </rPh>
    <rPh sb="6" eb="9">
      <t>ミヤザキケン</t>
    </rPh>
    <rPh sb="9" eb="11">
      <t>チクサン</t>
    </rPh>
    <rPh sb="11" eb="13">
      <t>キョウカイ</t>
    </rPh>
    <phoneticPr fontId="11"/>
  </si>
  <si>
    <t>（１）資産項目の明細</t>
    <rPh sb="3" eb="5">
      <t>シサン</t>
    </rPh>
    <rPh sb="5" eb="7">
      <t>コウモク</t>
    </rPh>
    <rPh sb="8" eb="10">
      <t>メイサイ</t>
    </rPh>
    <phoneticPr fontId="4"/>
  </si>
  <si>
    <t>学校施設整備基金</t>
    <rPh sb="0" eb="2">
      <t>ガッコウ</t>
    </rPh>
    <rPh sb="2" eb="4">
      <t>シセツ</t>
    </rPh>
    <rPh sb="4" eb="6">
      <t>セイビ</t>
    </rPh>
    <rPh sb="6" eb="8">
      <t>キキン</t>
    </rPh>
    <phoneticPr fontId="11"/>
  </si>
  <si>
    <t>種類</t>
    <rPh sb="0" eb="2">
      <t>シュルイ</t>
    </rPh>
    <phoneticPr fontId="4"/>
  </si>
  <si>
    <t>（単位：千円）</t>
    <rPh sb="1" eb="3">
      <t>タンイ</t>
    </rPh>
    <rPh sb="4" eb="5">
      <t>セン</t>
    </rPh>
    <rPh sb="5" eb="6">
      <t>エン</t>
    </rPh>
    <phoneticPr fontId="12"/>
  </si>
  <si>
    <t>①有形固定資産の明細</t>
    <rPh sb="1" eb="3">
      <t>ユウケイ</t>
    </rPh>
    <rPh sb="3" eb="5">
      <t>コテイ</t>
    </rPh>
    <rPh sb="5" eb="7">
      <t>シサン</t>
    </rPh>
    <rPh sb="8" eb="10">
      <t>メイサイ</t>
    </rPh>
    <phoneticPr fontId="4"/>
  </si>
  <si>
    <t>取得原価
（A）×（D)
（E)</t>
    <rPh sb="0" eb="2">
      <t>シュトク</t>
    </rPh>
    <rPh sb="2" eb="4">
      <t>ゲンカ</t>
    </rPh>
    <phoneticPr fontId="4"/>
  </si>
  <si>
    <t xml:space="preserve">
本年度減少額
（C）</t>
    <rPh sb="1" eb="4">
      <t>ホンネンド</t>
    </rPh>
    <rPh sb="4" eb="7">
      <t>ゲンショウガク</t>
    </rPh>
    <phoneticPr fontId="4"/>
  </si>
  <si>
    <t xml:space="preserve">
出資金額
（A)</t>
    <rPh sb="1" eb="3">
      <t>シュッシ</t>
    </rPh>
    <rPh sb="3" eb="5">
      <t>キンガク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</si>
  <si>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</si>
  <si>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</si>
  <si>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航空機</t>
    <rPh sb="2" eb="5">
      <t>コウクウキ</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</si>
  <si>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</si>
  <si>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4"/>
  </si>
  <si>
    <t>　　工作物</t>
    <rPh sb="2" eb="5">
      <t>コウサクブツ</t>
    </rPh>
    <phoneticPr fontId="4"/>
  </si>
  <si>
    <t xml:space="preserve"> 事業用資産</t>
    <rPh sb="1" eb="4">
      <t>ジギョウヨウ</t>
    </rPh>
    <rPh sb="4" eb="6">
      <t>シサン</t>
    </rPh>
    <phoneticPr fontId="4"/>
  </si>
  <si>
    <t xml:space="preserve">
取得単価(円)
（D)</t>
    <rPh sb="1" eb="3">
      <t>シュトク</t>
    </rPh>
    <rPh sb="3" eb="5">
      <t>タンカ</t>
    </rPh>
    <rPh sb="6" eb="7">
      <t>エン</t>
    </rPh>
    <phoneticPr fontId="4"/>
  </si>
  <si>
    <t>　  土地</t>
    <rPh sb="3" eb="5">
      <t>トチ</t>
    </rPh>
    <phoneticPr fontId="4"/>
  </si>
  <si>
    <t>　　建物</t>
    <rPh sb="2" eb="4">
      <t>タテモノ</t>
    </rPh>
    <phoneticPr fontId="4"/>
  </si>
  <si>
    <t>　　船舶</t>
    <rPh sb="2" eb="4">
      <t>センパク</t>
    </rPh>
    <phoneticPr fontId="4"/>
  </si>
  <si>
    <t>　　浮標等</t>
    <rPh sb="2" eb="4">
      <t>フヒョウ</t>
    </rPh>
    <rPh sb="4" eb="5">
      <t>ナド</t>
    </rPh>
    <phoneticPr fontId="4"/>
  </si>
  <si>
    <t>国庫支出金</t>
    <rPh sb="0" eb="2">
      <t>コッコ</t>
    </rPh>
    <rPh sb="2" eb="5">
      <t>シシュツキン</t>
    </rPh>
    <phoneticPr fontId="4"/>
  </si>
  <si>
    <t>　　その他</t>
    <rPh sb="4" eb="5">
      <t>タ</t>
    </rPh>
    <phoneticPr fontId="4"/>
  </si>
  <si>
    <t>水道事業会計</t>
    <rPh sb="0" eb="6">
      <t>すいどうじ</t>
    </rPh>
    <phoneticPr fontId="13" type="Hiragana"/>
  </si>
  <si>
    <t>土地開発基金</t>
    <rPh sb="0" eb="2">
      <t>トチ</t>
    </rPh>
    <rPh sb="2" eb="4">
      <t>カイハツ</t>
    </rPh>
    <rPh sb="4" eb="6">
      <t>キキン</t>
    </rPh>
    <phoneticPr fontId="11"/>
  </si>
  <si>
    <t>地方公営事業</t>
    <rPh sb="0" eb="2">
      <t>チホウ</t>
    </rPh>
    <rPh sb="2" eb="4">
      <t>コウエイ</t>
    </rPh>
    <rPh sb="4" eb="6">
      <t>ジギョウ</t>
    </rPh>
    <phoneticPr fontId="4"/>
  </si>
  <si>
    <t>　　土地</t>
    <rPh sb="2" eb="4">
      <t>トチ</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</si>
  <si>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</si>
  <si>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　　その他</t>
    <rPh sb="4" eb="5">
      <t>タ</t>
    </rPh>
    <phoneticPr fontId="14"/>
  </si>
  <si>
    <t>　　建設仮勘定</t>
    <rPh sb="2" eb="4">
      <t>ケンセツ</t>
    </rPh>
    <rPh sb="4" eb="7">
      <t>カリカンジョウ</t>
    </rPh>
    <phoneticPr fontId="4"/>
  </si>
  <si>
    <t xml:space="preserve"> 物品</t>
    <rPh sb="1" eb="3">
      <t>ブッピン</t>
    </rPh>
    <phoneticPr fontId="4"/>
  </si>
  <si>
    <t>教育</t>
    <rPh sb="0" eb="2">
      <t>キョウイク</t>
    </rPh>
    <phoneticPr fontId="4"/>
  </si>
  <si>
    <t>環境衛生</t>
    <rPh sb="0" eb="2">
      <t>カンキョウ</t>
    </rPh>
    <rPh sb="2" eb="4">
      <t>エイセイ</t>
    </rPh>
    <phoneticPr fontId="4"/>
  </si>
  <si>
    <t>公共施設整備等資金積立基金</t>
    <rPh sb="0" eb="2">
      <t>コウキョウ</t>
    </rPh>
    <rPh sb="2" eb="4">
      <t>シセツ</t>
    </rPh>
    <rPh sb="4" eb="6">
      <t>セイビ</t>
    </rPh>
    <rPh sb="6" eb="7">
      <t>トウ</t>
    </rPh>
    <rPh sb="7" eb="9">
      <t>シキン</t>
    </rPh>
    <rPh sb="9" eb="11">
      <t>ツミタテ</t>
    </rPh>
    <rPh sb="11" eb="13">
      <t>キキン</t>
    </rPh>
    <phoneticPr fontId="11"/>
  </si>
  <si>
    <t>財政調整基金</t>
    <rPh sb="0" eb="2">
      <t>ザイセイ</t>
    </rPh>
    <rPh sb="2" eb="4">
      <t>チョウセイ</t>
    </rPh>
    <rPh sb="4" eb="6">
      <t>キキン</t>
    </rPh>
    <phoneticPr fontId="11"/>
  </si>
  <si>
    <t>(参考)財産に関する
調書記載額</t>
    <rPh sb="1" eb="3">
      <t>サンコウ</t>
    </rPh>
    <rPh sb="4" eb="6">
      <t>ザイサン</t>
    </rPh>
    <rPh sb="7" eb="8">
      <t>カン</t>
    </rPh>
    <rPh sb="11" eb="13">
      <t>チョウショ</t>
    </rPh>
    <rPh sb="13" eb="15">
      <t>キサイ</t>
    </rPh>
    <rPh sb="15" eb="16">
      <t>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</si>
  <si>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</si>
  <si>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宮崎県知事　河野　俊嗣</t>
  </si>
  <si>
    <t>うち住民公募債</t>
    <rPh sb="2" eb="4">
      <t>ジュウミン</t>
    </rPh>
    <rPh sb="4" eb="7">
      <t>コウボサイ</t>
    </rPh>
    <phoneticPr fontId="4"/>
  </si>
  <si>
    <t>総務</t>
    <rPh sb="0" eb="2">
      <t>ソウム</t>
    </rPh>
    <phoneticPr fontId="4"/>
  </si>
  <si>
    <t>日向東臼杵広域連合分担金・負担金</t>
    <rPh sb="9" eb="12">
      <t>ブンタンキン</t>
    </rPh>
    <rPh sb="13" eb="16">
      <t>フタンキン</t>
    </rPh>
    <phoneticPr fontId="4"/>
  </si>
  <si>
    <t>③投資及び出資金の明細</t>
  </si>
  <si>
    <t xml:space="preserve">
負債
（C)</t>
    <rPh sb="1" eb="3">
      <t>フサイ</t>
    </rPh>
    <phoneticPr fontId="4"/>
  </si>
  <si>
    <t>銘柄名</t>
    <rPh sb="0" eb="2">
      <t>メイガラ</t>
    </rPh>
    <rPh sb="2" eb="3">
      <t>メイ</t>
    </rPh>
    <phoneticPr fontId="4"/>
  </si>
  <si>
    <t xml:space="preserve">
株数・口数など
（A）</t>
    <rPh sb="1" eb="3">
      <t>カブスウ</t>
    </rPh>
    <rPh sb="4" eb="5">
      <t>クチ</t>
    </rPh>
    <rPh sb="5" eb="6">
      <t>スウ</t>
    </rPh>
    <phoneticPr fontId="4"/>
  </si>
  <si>
    <t>貸借対照表計上額
（A）×（B)
（C)</t>
    <rPh sb="0" eb="2">
      <t>タイシャク</t>
    </rPh>
    <rPh sb="2" eb="5">
      <t>タイショウヒョウ</t>
    </rPh>
    <rPh sb="5" eb="8">
      <t>ケイジョウガク</t>
    </rPh>
    <phoneticPr fontId="4"/>
  </si>
  <si>
    <t>評価差額
（C）－（E)
（F)</t>
    <rPh sb="0" eb="2">
      <t>ヒョウカ</t>
    </rPh>
    <rPh sb="2" eb="4">
      <t>サガク</t>
    </rPh>
    <phoneticPr fontId="4"/>
  </si>
  <si>
    <t>相手先名</t>
    <rPh sb="0" eb="3">
      <t>アイテサキ</t>
    </rPh>
    <rPh sb="3" eb="4">
      <t>メイ</t>
    </rPh>
    <phoneticPr fontId="4"/>
  </si>
  <si>
    <t xml:space="preserve">
強制評価減
（H)</t>
    <rPh sb="1" eb="3">
      <t>キョウセイ</t>
    </rPh>
    <rPh sb="3" eb="5">
      <t>ヒョウカ</t>
    </rPh>
    <rPh sb="5" eb="6">
      <t>ゲン</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</si>
  <si>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</si>
  <si>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企業立地奨励金</t>
  </si>
  <si>
    <t>特定の契約条項が
付された地方債残高</t>
    <rPh sb="0" eb="2">
      <t>トクテイ</t>
    </rPh>
    <rPh sb="3" eb="5">
      <t>ケイヤク</t>
    </rPh>
    <rPh sb="5" eb="7">
      <t>ジョウコウ</t>
    </rPh>
    <rPh sb="9" eb="10">
      <t>フ</t>
    </rPh>
    <rPh sb="13" eb="16">
      <t>チホウサイ</t>
    </rPh>
    <rPh sb="16" eb="18">
      <t>ザンダカ</t>
    </rPh>
    <phoneticPr fontId="15"/>
  </si>
  <si>
    <t>出資割合（％）
（A）/（E)
（F)</t>
    <rPh sb="0" eb="2">
      <t>シュッシ</t>
    </rPh>
    <rPh sb="2" eb="4">
      <t>ワリアイ</t>
    </rPh>
    <phoneticPr fontId="4"/>
  </si>
  <si>
    <t>徴収不能引当金
計上額</t>
    <rPh sb="0" eb="2">
      <t>チョウシュウ</t>
    </rPh>
    <rPh sb="2" eb="4">
      <t>フノウ</t>
    </rPh>
    <rPh sb="4" eb="7">
      <t>ヒキアテキン</t>
    </rPh>
    <rPh sb="8" eb="11">
      <t>ケイジョウガク</t>
    </rPh>
    <phoneticPr fontId="4"/>
  </si>
  <si>
    <t>実質価額
（D)×（F)
（G)</t>
    <rPh sb="0" eb="2">
      <t>ジッシツ</t>
    </rPh>
    <rPh sb="2" eb="4">
      <t>カガク</t>
    </rPh>
    <phoneticPr fontId="4"/>
  </si>
  <si>
    <t>投資損失引当金
計上額
（H)</t>
    <rPh sb="0" eb="2">
      <t>トウシ</t>
    </rPh>
    <rPh sb="2" eb="4">
      <t>ソンシツ</t>
    </rPh>
    <rPh sb="4" eb="7">
      <t>ヒキアテキン</t>
    </rPh>
    <rPh sb="8" eb="11">
      <t>ケイジョウガク</t>
    </rPh>
    <phoneticPr fontId="4"/>
  </si>
  <si>
    <t>貸借対照表計上額
（Ａ）－（Ｈ）
（Ｉ）</t>
    <rPh sb="0" eb="2">
      <t>タイシャク</t>
    </rPh>
    <rPh sb="2" eb="5">
      <t>タイショウヒョウ</t>
    </rPh>
    <rPh sb="5" eb="8">
      <t>ケイジョウガク</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</si>
  <si>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</si>
  <si>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④基金の明細</t>
  </si>
  <si>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</si>
  <si>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</si>
  <si>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②地方債（利率別）の明細</t>
    <rPh sb="1" eb="4">
      <t>チホウサイ</t>
    </rPh>
    <rPh sb="5" eb="7">
      <t>リリツ</t>
    </rPh>
    <rPh sb="7" eb="8">
      <t>ベツ</t>
    </rPh>
    <rPh sb="10" eb="12">
      <t>メイサイ</t>
    </rPh>
    <phoneticPr fontId="4"/>
  </si>
  <si>
    <t>貸借対照表計上額</t>
    <rPh sb="0" eb="2">
      <t>タイシャク</t>
    </rPh>
    <rPh sb="2" eb="5">
      <t>タイショウヒョウ</t>
    </rPh>
    <rPh sb="5" eb="8">
      <t>ケイジョウガク</t>
    </rPh>
    <phoneticPr fontId="4"/>
  </si>
  <si>
    <t>　　病院</t>
    <rPh sb="2" eb="4">
      <t>ビョウイン</t>
    </rPh>
    <phoneticPr fontId="4"/>
  </si>
  <si>
    <t>一部事務組合・広域連合</t>
    <rPh sb="0" eb="2">
      <t>イチブ</t>
    </rPh>
    <rPh sb="2" eb="4">
      <t>ジム</t>
    </rPh>
    <rPh sb="4" eb="6">
      <t>クミアイ</t>
    </rPh>
    <rPh sb="7" eb="9">
      <t>コウイキ</t>
    </rPh>
    <rPh sb="9" eb="11">
      <t>レンゴウ</t>
    </rPh>
    <phoneticPr fontId="4"/>
  </si>
  <si>
    <t>4.0％超</t>
    <rPh sb="4" eb="5">
      <t>チョウ</t>
    </rPh>
    <phoneticPr fontId="15"/>
  </si>
  <si>
    <t>　　○○組合</t>
    <rPh sb="4" eb="6">
      <t>クミアイ</t>
    </rPh>
    <phoneticPr fontId="4"/>
  </si>
  <si>
    <t>中小企業特別融資制度保証料補助金</t>
  </si>
  <si>
    <t>　　退職手当債</t>
    <rPh sb="2" eb="4">
      <t>タイショク</t>
    </rPh>
    <rPh sb="4" eb="6">
      <t>テアテ</t>
    </rPh>
    <rPh sb="6" eb="7">
      <t>サイ</t>
    </rPh>
    <phoneticPr fontId="14"/>
  </si>
  <si>
    <t>地方独立行政法人</t>
    <rPh sb="0" eb="2">
      <t>チホウ</t>
    </rPh>
    <rPh sb="2" eb="4">
      <t>ドクリツ</t>
    </rPh>
    <rPh sb="4" eb="6">
      <t>ギョウセイ</t>
    </rPh>
    <rPh sb="6" eb="8">
      <t>ホウジン</t>
    </rPh>
    <phoneticPr fontId="4"/>
  </si>
  <si>
    <t>3.0％超
3.5％以下</t>
    <rPh sb="4" eb="5">
      <t>チョウ</t>
    </rPh>
    <rPh sb="10" eb="12">
      <t>イカ</t>
    </rPh>
    <phoneticPr fontId="15"/>
  </si>
  <si>
    <t>　　○○大学</t>
    <rPh sb="4" eb="6">
      <t>ダイガク</t>
    </rPh>
    <phoneticPr fontId="4"/>
  </si>
  <si>
    <t>過疎地域振興基金</t>
    <rPh sb="0" eb="2">
      <t>カソ</t>
    </rPh>
    <rPh sb="2" eb="4">
      <t>チイキ</t>
    </rPh>
    <rPh sb="4" eb="6">
      <t>シンコウ</t>
    </rPh>
    <rPh sb="6" eb="8">
      <t>キキン</t>
    </rPh>
    <phoneticPr fontId="11"/>
  </si>
  <si>
    <t>地方三公社</t>
    <rPh sb="0" eb="2">
      <t>チホウ</t>
    </rPh>
    <rPh sb="2" eb="5">
      <t>サンコウシャ</t>
    </rPh>
    <phoneticPr fontId="4"/>
  </si>
  <si>
    <t>（単位：千円）</t>
    <rPh sb="4" eb="6">
      <t>センエン</t>
    </rPh>
    <phoneticPr fontId="4"/>
  </si>
  <si>
    <t>　　○○土地開発公社</t>
    <rPh sb="4" eb="6">
      <t>トチ</t>
    </rPh>
    <rPh sb="6" eb="8">
      <t>カイハツ</t>
    </rPh>
    <rPh sb="8" eb="10">
      <t>コウシャ</t>
    </rPh>
    <phoneticPr fontId="4"/>
  </si>
  <si>
    <t>第三セクター等</t>
    <rPh sb="0" eb="1">
      <t>ダイ</t>
    </rPh>
    <rPh sb="1" eb="2">
      <t>サン</t>
    </rPh>
    <rPh sb="6" eb="7">
      <t>ナド</t>
    </rPh>
    <phoneticPr fontId="4"/>
  </si>
  <si>
    <t>その他の貸付金</t>
    <rPh sb="2" eb="3">
      <t>タ</t>
    </rPh>
    <rPh sb="4" eb="7">
      <t>カシツケキン</t>
    </rPh>
    <phoneticPr fontId="4"/>
  </si>
  <si>
    <t>⑤貸付金の明細</t>
  </si>
  <si>
    <t>　　・・・・</t>
  </si>
  <si>
    <t>　　宮崎県林業公社</t>
  </si>
  <si>
    <t>地方税</t>
    <rPh sb="0" eb="3">
      <t>チホウゼイ</t>
    </rPh>
    <phoneticPr fontId="4"/>
  </si>
  <si>
    <t>⑥長期延滞債権の明細</t>
    <rPh sb="1" eb="3">
      <t>チョウキ</t>
    </rPh>
    <rPh sb="3" eb="5">
      <t>エンタイ</t>
    </rPh>
    <rPh sb="5" eb="7">
      <t>サイケン</t>
    </rPh>
    <rPh sb="8" eb="10">
      <t>メイサイ</t>
    </rPh>
    <phoneticPr fontId="4"/>
  </si>
  <si>
    <t>⑦未収金の明細</t>
    <rPh sb="1" eb="4">
      <t>ミシュウキン</t>
    </rPh>
    <rPh sb="5" eb="7">
      <t>メイサイ</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</si>
  <si>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</si>
  <si>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</si>
  <si>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1.5％超
2.0％以下</t>
    <rPh sb="4" eb="5">
      <t>チョウ</t>
    </rPh>
    <rPh sb="10" eb="12">
      <t>イカ</t>
    </rPh>
    <phoneticPr fontId="15"/>
  </si>
  <si>
    <t>小計</t>
    <rPh sb="0" eb="2">
      <t>ショウケイ</t>
    </rPh>
    <phoneticPr fontId="4"/>
  </si>
  <si>
    <t>【未収金】</t>
    <rPh sb="1" eb="4">
      <t>ミシュウキン</t>
    </rPh>
    <phoneticPr fontId="4"/>
  </si>
  <si>
    <t>税等未収金</t>
    <rPh sb="0" eb="1">
      <t>ゼイ</t>
    </rPh>
    <rPh sb="1" eb="2">
      <t>ナド</t>
    </rPh>
    <rPh sb="2" eb="5">
      <t>ミシュウキン</t>
    </rPh>
    <phoneticPr fontId="4"/>
  </si>
  <si>
    <t>市中銀行</t>
    <rPh sb="0" eb="2">
      <t>シチュウ</t>
    </rPh>
    <rPh sb="2" eb="4">
      <t>ギンコウ</t>
    </rPh>
    <phoneticPr fontId="15"/>
  </si>
  <si>
    <t>その他の未収金</t>
    <rPh sb="2" eb="3">
      <t>タ</t>
    </rPh>
    <rPh sb="4" eb="7">
      <t>ミシュウキン</t>
    </rPh>
    <phoneticPr fontId="4"/>
  </si>
  <si>
    <t>宮崎県森林・林業振興基金</t>
    <rPh sb="0" eb="3">
      <t>ミヤザキケン</t>
    </rPh>
    <rPh sb="3" eb="5">
      <t>シンリン</t>
    </rPh>
    <rPh sb="6" eb="8">
      <t>リンギョウ</t>
    </rPh>
    <rPh sb="8" eb="10">
      <t>シンコウ</t>
    </rPh>
    <rPh sb="10" eb="12">
      <t>キキン</t>
    </rPh>
    <phoneticPr fontId="11"/>
  </si>
  <si>
    <t>（２）負債項目の明細</t>
    <rPh sb="3" eb="5">
      <t>フサイ</t>
    </rPh>
    <rPh sb="5" eb="7">
      <t>コウモク</t>
    </rPh>
    <rPh sb="8" eb="10">
      <t>メイサイ</t>
    </rPh>
    <phoneticPr fontId="4"/>
  </si>
  <si>
    <t>①地方債（借入先別）の明細</t>
    <rPh sb="1" eb="4">
      <t>チホウサイ</t>
    </rPh>
    <rPh sb="5" eb="8">
      <t>カリイレサキ</t>
    </rPh>
    <rPh sb="8" eb="9">
      <t>ベツ</t>
    </rPh>
    <rPh sb="11" eb="13">
      <t>メイサイ</t>
    </rPh>
    <phoneticPr fontId="4"/>
  </si>
  <si>
    <t>地方債残高</t>
    <rPh sb="0" eb="3">
      <t>チホウサイ</t>
    </rPh>
    <rPh sb="3" eb="5">
      <t>ザンダカ</t>
    </rPh>
    <phoneticPr fontId="15"/>
  </si>
  <si>
    <t>美々津観光開発㈱</t>
    <rPh sb="0" eb="3">
      <t>ミミツ</t>
    </rPh>
    <rPh sb="3" eb="5">
      <t>カンコウ</t>
    </rPh>
    <rPh sb="5" eb="7">
      <t>カイハツ</t>
    </rPh>
    <phoneticPr fontId="11"/>
  </si>
  <si>
    <t>政府資金</t>
    <rPh sb="0" eb="2">
      <t>セイフ</t>
    </rPh>
    <rPh sb="2" eb="4">
      <t>シキン</t>
    </rPh>
    <phoneticPr fontId="15"/>
  </si>
  <si>
    <t>地方公共団体
金融機構</t>
    <rPh sb="0" eb="2">
      <t>チホウ</t>
    </rPh>
    <rPh sb="2" eb="4">
      <t>コウキョウ</t>
    </rPh>
    <rPh sb="4" eb="6">
      <t>ダンタイ</t>
    </rPh>
    <rPh sb="7" eb="9">
      <t>キンユウ</t>
    </rPh>
    <rPh sb="9" eb="11">
      <t>キコウ</t>
    </rPh>
    <phoneticPr fontId="15"/>
  </si>
  <si>
    <t>（公財）宮崎県暴力追放センター</t>
    <rPh sb="1" eb="2">
      <t>コウ</t>
    </rPh>
    <rPh sb="2" eb="3">
      <t>ザイ</t>
    </rPh>
    <rPh sb="4" eb="7">
      <t>ミヤザキケン</t>
    </rPh>
    <rPh sb="7" eb="9">
      <t>ボウリョク</t>
    </rPh>
    <rPh sb="9" eb="11">
      <t>ツイホウ</t>
    </rPh>
    <phoneticPr fontId="11"/>
  </si>
  <si>
    <t>その他の
金融機関</t>
    <rPh sb="2" eb="3">
      <t>タ</t>
    </rPh>
    <rPh sb="5" eb="7">
      <t>キンユウ</t>
    </rPh>
    <rPh sb="7" eb="9">
      <t>キカン</t>
    </rPh>
    <phoneticPr fontId="15"/>
  </si>
  <si>
    <t>市場公募債</t>
    <rPh sb="0" eb="2">
      <t>シジョウ</t>
    </rPh>
    <rPh sb="2" eb="5">
      <t>コウボサイ</t>
    </rPh>
    <phoneticPr fontId="15"/>
  </si>
  <si>
    <t>その他</t>
    <rPh sb="2" eb="3">
      <t>タ</t>
    </rPh>
    <phoneticPr fontId="15"/>
  </si>
  <si>
    <t>2.0％超
2.5％以下</t>
    <rPh sb="4" eb="5">
      <t>チョウ</t>
    </rPh>
    <rPh sb="10" eb="12">
      <t>イカ</t>
    </rPh>
    <phoneticPr fontId="15"/>
  </si>
  <si>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</si>
  <si>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</si>
  <si>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宗教法人　立磐神社</t>
  </si>
  <si>
    <t>【通常分】</t>
    <rPh sb="1" eb="3">
      <t>ツウジョウ</t>
    </rPh>
    <rPh sb="3" eb="4">
      <t>ブン</t>
    </rPh>
    <phoneticPr fontId="4"/>
  </si>
  <si>
    <t>　　一般公共事業</t>
    <rPh sb="2" eb="4">
      <t>イッパン</t>
    </rPh>
    <rPh sb="4" eb="6">
      <t>コウキョウ</t>
    </rPh>
    <rPh sb="6" eb="8">
      <t>ジギョウ</t>
    </rPh>
    <phoneticPr fontId="4"/>
  </si>
  <si>
    <t>３年超
４年以内</t>
    <rPh sb="1" eb="2">
      <t>ネン</t>
    </rPh>
    <rPh sb="2" eb="3">
      <t>チョウ</t>
    </rPh>
    <rPh sb="5" eb="6">
      <t>ネン</t>
    </rPh>
    <rPh sb="6" eb="8">
      <t>イナイ</t>
    </rPh>
    <phoneticPr fontId="4"/>
  </si>
  <si>
    <t>　　公営住宅建設</t>
    <rPh sb="2" eb="4">
      <t>コウエイ</t>
    </rPh>
    <rPh sb="4" eb="6">
      <t>ジュウタク</t>
    </rPh>
    <rPh sb="6" eb="8">
      <t>ケンセツ</t>
    </rPh>
    <phoneticPr fontId="4"/>
  </si>
  <si>
    <t>４年超
５年以内</t>
    <rPh sb="1" eb="2">
      <t>ネン</t>
    </rPh>
    <rPh sb="2" eb="3">
      <t>チョウ</t>
    </rPh>
    <rPh sb="5" eb="6">
      <t>ネン</t>
    </rPh>
    <rPh sb="6" eb="8">
      <t>イナイ</t>
    </rPh>
    <phoneticPr fontId="4"/>
  </si>
  <si>
    <t>　　災害復旧</t>
    <rPh sb="2" eb="4">
      <t>サイガイ</t>
    </rPh>
    <rPh sb="4" eb="6">
      <t>フッキュウ</t>
    </rPh>
    <phoneticPr fontId="4"/>
  </si>
  <si>
    <t>　　教育・福祉施設</t>
    <rPh sb="2" eb="4">
      <t>キョウイク</t>
    </rPh>
    <rPh sb="5" eb="7">
      <t>フクシ</t>
    </rPh>
    <rPh sb="7" eb="9">
      <t>シセツ</t>
    </rPh>
    <phoneticPr fontId="4"/>
  </si>
  <si>
    <t>　　一般単独事業</t>
    <rPh sb="2" eb="4">
      <t>イッパン</t>
    </rPh>
    <rPh sb="4" eb="6">
      <t>タンドク</t>
    </rPh>
    <rPh sb="6" eb="8">
      <t>ジギョウ</t>
    </rPh>
    <phoneticPr fontId="4"/>
  </si>
  <si>
    <t>　　その他</t>
    <rPh sb="4" eb="5">
      <t>ホカ</t>
    </rPh>
    <phoneticPr fontId="4"/>
  </si>
  <si>
    <t>【特別分】</t>
    <rPh sb="1" eb="3">
      <t>トクベツ</t>
    </rPh>
    <rPh sb="3" eb="4">
      <t>ブン</t>
    </rPh>
    <phoneticPr fontId="4"/>
  </si>
  <si>
    <t>　　臨時財政対策債</t>
    <rPh sb="2" eb="4">
      <t>リンジ</t>
    </rPh>
    <rPh sb="4" eb="6">
      <t>ザイセイ</t>
    </rPh>
    <rPh sb="6" eb="8">
      <t>タイサク</t>
    </rPh>
    <rPh sb="8" eb="9">
      <t>サイ</t>
    </rPh>
    <phoneticPr fontId="14"/>
  </si>
  <si>
    <t>株式会社アコン</t>
    <rPh sb="0" eb="2">
      <t>カブシキ</t>
    </rPh>
    <rPh sb="2" eb="4">
      <t>カイシャ</t>
    </rPh>
    <phoneticPr fontId="4"/>
  </si>
  <si>
    <t>　　住宅使用料</t>
    <rPh sb="2" eb="4">
      <t>ジュウタク</t>
    </rPh>
    <rPh sb="4" eb="7">
      <t>シヨウリョウ</t>
    </rPh>
    <phoneticPr fontId="11"/>
  </si>
  <si>
    <t>　　減税補てん債</t>
    <rPh sb="2" eb="4">
      <t>ゲンゼイ</t>
    </rPh>
    <rPh sb="4" eb="5">
      <t>ホ</t>
    </rPh>
    <rPh sb="7" eb="8">
      <t>サイ</t>
    </rPh>
    <phoneticPr fontId="14"/>
  </si>
  <si>
    <t>1.5％以下</t>
    <rPh sb="4" eb="6">
      <t>イカ</t>
    </rPh>
    <phoneticPr fontId="15"/>
  </si>
  <si>
    <t>2.5％超
3.0％以下</t>
    <rPh sb="4" eb="5">
      <t>チョウ</t>
    </rPh>
    <rPh sb="10" eb="12">
      <t>イカ</t>
    </rPh>
    <phoneticPr fontId="15"/>
  </si>
  <si>
    <t>一般社団法人　日向市観光協会</t>
  </si>
  <si>
    <t>公益社団法人宮崎県果実協会</t>
    <rPh sb="0" eb="2">
      <t>コウエキ</t>
    </rPh>
    <rPh sb="2" eb="4">
      <t>シャダン</t>
    </rPh>
    <rPh sb="4" eb="6">
      <t>ホウジン</t>
    </rPh>
    <rPh sb="6" eb="9">
      <t>ミヤザキケン</t>
    </rPh>
    <rPh sb="9" eb="11">
      <t>カジツ</t>
    </rPh>
    <rPh sb="11" eb="13">
      <t>キョウカイ</t>
    </rPh>
    <phoneticPr fontId="11"/>
  </si>
  <si>
    <t>3.5％超
4.0％以下</t>
    <rPh sb="4" eb="5">
      <t>チョウ</t>
    </rPh>
    <rPh sb="10" eb="12">
      <t>イカ</t>
    </rPh>
    <phoneticPr fontId="15"/>
  </si>
  <si>
    <t>（参考）
加重平均
利率</t>
    <rPh sb="1" eb="3">
      <t>サンコウ</t>
    </rPh>
    <rPh sb="5" eb="7">
      <t>カジュウ</t>
    </rPh>
    <rPh sb="7" eb="9">
      <t>ヘイキン</t>
    </rPh>
    <rPh sb="10" eb="12">
      <t>リリツ</t>
    </rPh>
    <phoneticPr fontId="15"/>
  </si>
  <si>
    <t>図書購入基金</t>
    <rPh sb="0" eb="2">
      <t>トショ</t>
    </rPh>
    <rPh sb="2" eb="4">
      <t>コウニュウ</t>
    </rPh>
    <rPh sb="4" eb="6">
      <t>キキン</t>
    </rPh>
    <phoneticPr fontId="11"/>
  </si>
  <si>
    <t>うるおい福祉基金</t>
    <rPh sb="4" eb="6">
      <t>フクシ</t>
    </rPh>
    <rPh sb="6" eb="8">
      <t>キキン</t>
    </rPh>
    <phoneticPr fontId="11"/>
  </si>
  <si>
    <t>地方債</t>
    <rPh sb="0" eb="3">
      <t>チホウサイ</t>
    </rPh>
    <phoneticPr fontId="4"/>
  </si>
  <si>
    <t>③地方債（返済期間別）の明細</t>
    <rPh sb="1" eb="4">
      <t>チホウサイ</t>
    </rPh>
    <rPh sb="5" eb="7">
      <t>ヘンサイ</t>
    </rPh>
    <rPh sb="7" eb="9">
      <t>キカン</t>
    </rPh>
    <rPh sb="9" eb="10">
      <t>ベツ</t>
    </rPh>
    <rPh sb="12" eb="14">
      <t>メイサイ</t>
    </rPh>
    <phoneticPr fontId="4"/>
  </si>
  <si>
    <t>消防団員等公務災害補償等共済基金</t>
  </si>
  <si>
    <t>１年以内</t>
    <rPh sb="1" eb="2">
      <t>ネン</t>
    </rPh>
    <rPh sb="2" eb="4">
      <t>イナイ</t>
    </rPh>
    <phoneticPr fontId="4"/>
  </si>
  <si>
    <t>港湾整備県営事業負担金</t>
  </si>
  <si>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</si>
  <si>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</si>
  <si>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10年超
15年以内</t>
    <rPh sb="2" eb="3">
      <t>ネン</t>
    </rPh>
    <rPh sb="3" eb="4">
      <t>チョウ</t>
    </rPh>
    <rPh sb="7" eb="8">
      <t>ネン</t>
    </rPh>
    <rPh sb="8" eb="10">
      <t>イナイ</t>
    </rPh>
    <phoneticPr fontId="4"/>
  </si>
  <si>
    <t>　　学校給食会貸付金</t>
    <rPh sb="2" eb="4">
      <t>ガッコウ</t>
    </rPh>
    <rPh sb="4" eb="6">
      <t>キュウショク</t>
    </rPh>
    <rPh sb="6" eb="7">
      <t>カイ</t>
    </rPh>
    <rPh sb="7" eb="9">
      <t>カシツケ</t>
    </rPh>
    <rPh sb="9" eb="10">
      <t>キン</t>
    </rPh>
    <phoneticPr fontId="11"/>
  </si>
  <si>
    <t>15年超
20年以内</t>
    <rPh sb="2" eb="3">
      <t>ネン</t>
    </rPh>
    <rPh sb="3" eb="4">
      <t>チョウ</t>
    </rPh>
    <rPh sb="7" eb="8">
      <t>ネン</t>
    </rPh>
    <rPh sb="8" eb="10">
      <t>イナイ</t>
    </rPh>
    <phoneticPr fontId="4"/>
  </si>
  <si>
    <t>延岡市小児夜間急病センター負担金</t>
  </si>
  <si>
    <t>（公財）宮崎県国際交流協会</t>
    <rPh sb="1" eb="2">
      <t>コウ</t>
    </rPh>
    <rPh sb="2" eb="3">
      <t>ザイ</t>
    </rPh>
    <rPh sb="4" eb="7">
      <t>ミヤザキケン</t>
    </rPh>
    <rPh sb="7" eb="9">
      <t>コクサイ</t>
    </rPh>
    <rPh sb="9" eb="11">
      <t>コウリュウ</t>
    </rPh>
    <rPh sb="11" eb="13">
      <t>キョウカイ</t>
    </rPh>
    <phoneticPr fontId="11"/>
  </si>
  <si>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</si>
  <si>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</si>
  <si>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契約条項の概要</t>
    <rPh sb="0" eb="2">
      <t>ケイヤク</t>
    </rPh>
    <rPh sb="2" eb="4">
      <t>ジョウコウ</t>
    </rPh>
    <rPh sb="5" eb="7">
      <t>ガイヨウ</t>
    </rPh>
    <phoneticPr fontId="15"/>
  </si>
  <si>
    <t>⑤引当金の明細</t>
    <rPh sb="1" eb="4">
      <t>ヒキアテキン</t>
    </rPh>
    <rPh sb="5" eb="7">
      <t>メイサイ</t>
    </rPh>
    <phoneticPr fontId="4"/>
  </si>
  <si>
    <t>短期投資</t>
    <rPh sb="0" eb="2">
      <t>タンキ</t>
    </rPh>
    <rPh sb="2" eb="4">
      <t>トウシ</t>
    </rPh>
    <phoneticPr fontId="4"/>
  </si>
  <si>
    <t>前年度末残高</t>
    <rPh sb="0" eb="3">
      <t>ゼンネンド</t>
    </rPh>
    <rPh sb="3" eb="4">
      <t>マツ</t>
    </rPh>
    <rPh sb="4" eb="6">
      <t>ザンダカ</t>
    </rPh>
    <phoneticPr fontId="4"/>
  </si>
  <si>
    <t>（単位：千円）</t>
    <rPh sb="1" eb="3">
      <t>タンイ</t>
    </rPh>
    <rPh sb="4" eb="5">
      <t>セン</t>
    </rPh>
    <rPh sb="5" eb="6">
      <t>エン</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</si>
  <si>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</si>
  <si>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</si>
  <si>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</si>
  <si>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4"/>
  </si>
  <si>
    <t>２．行政コスト計算書の内容に関する明細</t>
    <rPh sb="2" eb="4">
      <t>ギョウセイ</t>
    </rPh>
    <rPh sb="7" eb="10">
      <t>ケイサンショ</t>
    </rPh>
    <rPh sb="11" eb="13">
      <t>ナイヨウ</t>
    </rPh>
    <rPh sb="14" eb="15">
      <t>カン</t>
    </rPh>
    <rPh sb="17" eb="19">
      <t>メイサイ</t>
    </rPh>
    <phoneticPr fontId="4"/>
  </si>
  <si>
    <t>名称</t>
    <rPh sb="0" eb="2">
      <t>メイショウ</t>
    </rPh>
    <phoneticPr fontId="4"/>
  </si>
  <si>
    <t>相手先</t>
    <rPh sb="0" eb="3">
      <t>アイテサキ</t>
    </rPh>
    <phoneticPr fontId="4"/>
  </si>
  <si>
    <t>支出目的</t>
    <rPh sb="0" eb="2">
      <t>シシュツ</t>
    </rPh>
    <rPh sb="2" eb="4">
      <t>モクテキ</t>
    </rPh>
    <phoneticPr fontId="4"/>
  </si>
  <si>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4"/>
  </si>
  <si>
    <t>計</t>
    <rPh sb="0" eb="1">
      <t>ケイ</t>
    </rPh>
    <phoneticPr fontId="4"/>
  </si>
  <si>
    <t>（１）財源の明細</t>
    <rPh sb="3" eb="5">
      <t>ザイゲン</t>
    </rPh>
    <rPh sb="6" eb="8">
      <t>メイサイ</t>
    </rPh>
    <phoneticPr fontId="4"/>
  </si>
  <si>
    <t>会計</t>
    <rPh sb="0" eb="2">
      <t>カイケイ</t>
    </rPh>
    <phoneticPr fontId="4"/>
  </si>
  <si>
    <t>財源の内容</t>
    <rPh sb="0" eb="2">
      <t>ザイゲン</t>
    </rPh>
    <rPh sb="3" eb="5">
      <t>ナイヨウ</t>
    </rPh>
    <phoneticPr fontId="4"/>
  </si>
  <si>
    <t>日向市新型コロナウイルス感染症緊急対策プレミアム付商品券発行事業実行委員会</t>
    <rPh sb="30" eb="32">
      <t>じぎょう</t>
    </rPh>
    <rPh sb="32" eb="37">
      <t>じっこう</t>
    </rPh>
    <phoneticPr fontId="13" type="Hiragana"/>
  </si>
  <si>
    <t>地方交付税</t>
    <rPh sb="0" eb="2">
      <t>チホウ</t>
    </rPh>
    <rPh sb="2" eb="5">
      <t>コウフゼイ</t>
    </rPh>
    <phoneticPr fontId="4"/>
  </si>
  <si>
    <t>（公財）宮崎県移植推進財団</t>
    <rPh sb="1" eb="2">
      <t>コウ</t>
    </rPh>
    <rPh sb="2" eb="3">
      <t>ザイ</t>
    </rPh>
    <rPh sb="4" eb="7">
      <t>ミヤザキケン</t>
    </rPh>
    <rPh sb="7" eb="9">
      <t>イショク</t>
    </rPh>
    <rPh sb="9" eb="11">
      <t>スイシン</t>
    </rPh>
    <rPh sb="11" eb="13">
      <t>ザイダン</t>
    </rPh>
    <phoneticPr fontId="11"/>
  </si>
  <si>
    <t>地方譲与税</t>
    <rPh sb="0" eb="2">
      <t>チホウ</t>
    </rPh>
    <rPh sb="2" eb="4">
      <t>ジョウヨ</t>
    </rPh>
    <rPh sb="4" eb="5">
      <t>ゼイ</t>
    </rPh>
    <phoneticPr fontId="4"/>
  </si>
  <si>
    <t>都道府県等支出金</t>
    <rPh sb="0" eb="4">
      <t>トドウフケン</t>
    </rPh>
    <rPh sb="4" eb="5">
      <t>ナド</t>
    </rPh>
    <rPh sb="5" eb="8">
      <t>シシュツキン</t>
    </rPh>
    <phoneticPr fontId="4"/>
  </si>
  <si>
    <t>経常的
補助金</t>
    <rPh sb="0" eb="3">
      <t>ケイジョウテキ</t>
    </rPh>
    <rPh sb="4" eb="7">
      <t>ホジョキン</t>
    </rPh>
    <phoneticPr fontId="4"/>
  </si>
  <si>
    <t>（２）財源情報の明細</t>
    <rPh sb="3" eb="5">
      <t>ザイゲン</t>
    </rPh>
    <rPh sb="5" eb="7">
      <t>ジョウホウ</t>
    </rPh>
    <rPh sb="8" eb="10">
      <t>メイサイ</t>
    </rPh>
    <phoneticPr fontId="4"/>
  </si>
  <si>
    <t>㈱宮崎銀行</t>
    <rPh sb="1" eb="3">
      <t>ミヤザキ</t>
    </rPh>
    <rPh sb="3" eb="5">
      <t>ギンコウ</t>
    </rPh>
    <phoneticPr fontId="11"/>
  </si>
  <si>
    <t>内訳</t>
    <rPh sb="0" eb="2">
      <t>ウチワケ</t>
    </rPh>
    <phoneticPr fontId="4"/>
  </si>
  <si>
    <t>し尿処理一次処理負担金</t>
  </si>
  <si>
    <t>－</t>
  </si>
  <si>
    <t>税収等</t>
    <rPh sb="0" eb="3">
      <t>ゼイシュウナド</t>
    </rPh>
    <phoneticPr fontId="4"/>
  </si>
  <si>
    <t>純行政コスト</t>
    <rPh sb="0" eb="1">
      <t>ジュン</t>
    </rPh>
    <rPh sb="1" eb="3">
      <t>ギョウセイ</t>
    </rPh>
    <phoneticPr fontId="4"/>
  </si>
  <si>
    <t>有形固定資産等の増加</t>
    <rPh sb="0" eb="2">
      <t>ユウケイ</t>
    </rPh>
    <rPh sb="2" eb="4">
      <t>コテイ</t>
    </rPh>
    <rPh sb="4" eb="6">
      <t>シサン</t>
    </rPh>
    <rPh sb="6" eb="7">
      <t>ナド</t>
    </rPh>
    <rPh sb="8" eb="10">
      <t>ゾウカ</t>
    </rPh>
    <phoneticPr fontId="4"/>
  </si>
  <si>
    <t>貸付金・基金等の増加</t>
    <rPh sb="0" eb="3">
      <t>カシツケキン</t>
    </rPh>
    <rPh sb="4" eb="6">
      <t>キキン</t>
    </rPh>
    <rPh sb="6" eb="7">
      <t>ナド</t>
    </rPh>
    <rPh sb="8" eb="10">
      <t>ゾウカ</t>
    </rPh>
    <phoneticPr fontId="4"/>
  </si>
  <si>
    <t>（１）資金の明細</t>
    <rPh sb="3" eb="5">
      <t>シキン</t>
    </rPh>
    <rPh sb="6" eb="8">
      <t>メイサイ</t>
    </rPh>
    <phoneticPr fontId="4"/>
  </si>
  <si>
    <t>現金</t>
    <rPh sb="0" eb="2">
      <t>ゲンキン</t>
    </rPh>
    <phoneticPr fontId="4"/>
  </si>
  <si>
    <t>要求払預金</t>
    <rPh sb="0" eb="2">
      <t>ヨウキュウ</t>
    </rPh>
    <rPh sb="2" eb="3">
      <t>ハラ</t>
    </rPh>
    <rPh sb="3" eb="5">
      <t>ヨキン</t>
    </rPh>
    <phoneticPr fontId="4"/>
  </si>
  <si>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4"/>
  </si>
  <si>
    <t>一般会計等</t>
    <rPh sb="0" eb="2">
      <t>イッパン</t>
    </rPh>
    <rPh sb="2" eb="4">
      <t>カイケイ</t>
    </rPh>
    <rPh sb="4" eb="5">
      <t>トウ</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</si>
  <si>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4"/>
  </si>
  <si>
    <t>　　母子世帯つなぎ資金貸付金</t>
    <rPh sb="2" eb="4">
      <t>ボシ</t>
    </rPh>
    <rPh sb="4" eb="6">
      <t>セタイ</t>
    </rPh>
    <rPh sb="9" eb="11">
      <t>シキン</t>
    </rPh>
    <rPh sb="11" eb="14">
      <t>カシツケキン</t>
    </rPh>
    <phoneticPr fontId="16"/>
  </si>
  <si>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</si>
  <si>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4"/>
  </si>
  <si>
    <t>㈱宮崎太陽銀行</t>
    <rPh sb="1" eb="3">
      <t>ミヤザキ</t>
    </rPh>
    <rPh sb="3" eb="5">
      <t>タイヨウ</t>
    </rPh>
    <rPh sb="5" eb="7">
      <t>ギンコウ</t>
    </rPh>
    <phoneticPr fontId="11"/>
  </si>
  <si>
    <t>㈱東郷町ふるさと公社</t>
    <rPh sb="1" eb="4">
      <t>トウゴウチョウ</t>
    </rPh>
    <rPh sb="8" eb="10">
      <t>コウシャ</t>
    </rPh>
    <phoneticPr fontId="11"/>
  </si>
  <si>
    <t>日向青果地方卸売市場㈱</t>
    <rPh sb="0" eb="2">
      <t>ヒュウガ</t>
    </rPh>
    <rPh sb="2" eb="4">
      <t>セイカ</t>
    </rPh>
    <rPh sb="4" eb="6">
      <t>チホウ</t>
    </rPh>
    <rPh sb="6" eb="8">
      <t>オロシウリ</t>
    </rPh>
    <rPh sb="8" eb="10">
      <t>イチバ</t>
    </rPh>
    <phoneticPr fontId="11"/>
  </si>
  <si>
    <t>宮崎県北部ふるさと市町村圏基金</t>
    <rPh sb="0" eb="2">
      <t>ミヤザキ</t>
    </rPh>
    <rPh sb="2" eb="4">
      <t>ケンホク</t>
    </rPh>
    <rPh sb="4" eb="5">
      <t>ブ</t>
    </rPh>
    <rPh sb="9" eb="12">
      <t>シチョウソン</t>
    </rPh>
    <rPh sb="12" eb="13">
      <t>ケン</t>
    </rPh>
    <rPh sb="13" eb="15">
      <t>キキン</t>
    </rPh>
    <phoneticPr fontId="11"/>
  </si>
  <si>
    <t>（公財）日向文化振興事業団</t>
    <rPh sb="1" eb="2">
      <t>コウ</t>
    </rPh>
    <rPh sb="2" eb="3">
      <t>ザイ</t>
    </rPh>
    <rPh sb="4" eb="6">
      <t>ヒュウガ</t>
    </rPh>
    <rPh sb="6" eb="8">
      <t>ブンカ</t>
    </rPh>
    <rPh sb="8" eb="10">
      <t>シンコウ</t>
    </rPh>
    <rPh sb="10" eb="13">
      <t>ジギョウダン</t>
    </rPh>
    <phoneticPr fontId="11"/>
  </si>
  <si>
    <t>株式会社Ｔ３　ｒｅｐｏｒｔ</t>
  </si>
  <si>
    <t>水道事業会計出資金</t>
    <rPh sb="0" eb="2">
      <t>スイドウ</t>
    </rPh>
    <rPh sb="2" eb="4">
      <t>ジギョウ</t>
    </rPh>
    <rPh sb="4" eb="6">
      <t>カイケイ</t>
    </rPh>
    <rPh sb="6" eb="9">
      <t>シュッシキン</t>
    </rPh>
    <phoneticPr fontId="11"/>
  </si>
  <si>
    <t>下水道事業会計出資金</t>
    <rPh sb="0" eb="3">
      <t>ゲスイドウ</t>
    </rPh>
    <rPh sb="3" eb="5">
      <t>ジギョウ</t>
    </rPh>
    <rPh sb="5" eb="7">
      <t>カイケイ</t>
    </rPh>
    <rPh sb="7" eb="10">
      <t>シュッシキン</t>
    </rPh>
    <phoneticPr fontId="11"/>
  </si>
  <si>
    <t>㈱ケーブルメディアワイワイ</t>
  </si>
  <si>
    <t>退職手当基金</t>
    <rPh sb="0" eb="2">
      <t>タイショク</t>
    </rPh>
    <rPh sb="2" eb="4">
      <t>テアテ</t>
    </rPh>
    <rPh sb="4" eb="6">
      <t>キキン</t>
    </rPh>
    <phoneticPr fontId="11"/>
  </si>
  <si>
    <t>（公財）宮崎県建設技術推進機構</t>
    <rPh sb="1" eb="2">
      <t>コウ</t>
    </rPh>
    <rPh sb="2" eb="3">
      <t>ザイ</t>
    </rPh>
    <rPh sb="4" eb="7">
      <t>ミヤザキケン</t>
    </rPh>
    <rPh sb="7" eb="9">
      <t>ケンセツ</t>
    </rPh>
    <rPh sb="9" eb="11">
      <t>ギジュツ</t>
    </rPh>
    <rPh sb="11" eb="13">
      <t>スイシン</t>
    </rPh>
    <rPh sb="13" eb="15">
      <t>キコウ</t>
    </rPh>
    <phoneticPr fontId="11"/>
  </si>
  <si>
    <t>（公財）リバーフロント研究所</t>
    <rPh sb="1" eb="2">
      <t>コウ</t>
    </rPh>
    <rPh sb="2" eb="3">
      <t>ザイ</t>
    </rPh>
    <rPh sb="11" eb="14">
      <t>ケンキュウジョ</t>
    </rPh>
    <phoneticPr fontId="11"/>
  </si>
  <si>
    <t>㈱宮崎県ソフトウェアセンター</t>
    <rPh sb="1" eb="4">
      <t>ミヤザキケン</t>
    </rPh>
    <phoneticPr fontId="11"/>
  </si>
  <si>
    <t>日向東臼杵広域連合</t>
  </si>
  <si>
    <t>（公財）宮崎県機械技術振興協会</t>
    <rPh sb="1" eb="2">
      <t>コウ</t>
    </rPh>
    <rPh sb="2" eb="3">
      <t>ザイ</t>
    </rPh>
    <rPh sb="4" eb="7">
      <t>ミヤザキケン</t>
    </rPh>
    <rPh sb="7" eb="9">
      <t>キカイ</t>
    </rPh>
    <rPh sb="9" eb="11">
      <t>ギジュツ</t>
    </rPh>
    <rPh sb="11" eb="13">
      <t>シンコウ</t>
    </rPh>
    <rPh sb="13" eb="15">
      <t>キョウカイ</t>
    </rPh>
    <phoneticPr fontId="11"/>
  </si>
  <si>
    <t>　　市民税（法人税）</t>
    <rPh sb="2" eb="5">
      <t>シミンゼイ</t>
    </rPh>
    <rPh sb="6" eb="9">
      <t>ホウジンゼイ</t>
    </rPh>
    <phoneticPr fontId="11"/>
  </si>
  <si>
    <t>財団法人宮崎県水産振興協会</t>
    <rPh sb="0" eb="2">
      <t>ザイダン</t>
    </rPh>
    <rPh sb="2" eb="4">
      <t>ホウジン</t>
    </rPh>
    <rPh sb="4" eb="7">
      <t>ミヤザキケン</t>
    </rPh>
    <rPh sb="7" eb="9">
      <t>スイサン</t>
    </rPh>
    <rPh sb="9" eb="11">
      <t>シンコウ</t>
    </rPh>
    <rPh sb="11" eb="13">
      <t>キョウカイ</t>
    </rPh>
    <phoneticPr fontId="11"/>
  </si>
  <si>
    <t>公益社団法人宮崎県農業振興公社</t>
    <rPh sb="0" eb="2">
      <t>コウエキ</t>
    </rPh>
    <rPh sb="2" eb="4">
      <t>シャダン</t>
    </rPh>
    <rPh sb="4" eb="6">
      <t>ホウジン</t>
    </rPh>
    <rPh sb="6" eb="9">
      <t>ミヤザキケン</t>
    </rPh>
    <rPh sb="9" eb="11">
      <t>ノウギョウ</t>
    </rPh>
    <rPh sb="11" eb="13">
      <t>シンコウ</t>
    </rPh>
    <rPh sb="13" eb="15">
      <t>コウシャ</t>
    </rPh>
    <phoneticPr fontId="11"/>
  </si>
  <si>
    <t>新型コロナ感染症緊急対策貸付利子補給基金</t>
    <rPh sb="0" eb="2">
      <t>シンガタ</t>
    </rPh>
    <rPh sb="5" eb="8">
      <t>カンセンショウ</t>
    </rPh>
    <rPh sb="8" eb="12">
      <t>キンキュ</t>
    </rPh>
    <rPh sb="12" eb="14">
      <t>カシツケ</t>
    </rPh>
    <rPh sb="14" eb="16">
      <t>リシ</t>
    </rPh>
    <rPh sb="16" eb="18">
      <t>ホキュウ</t>
    </rPh>
    <rPh sb="18" eb="20">
      <t>キキン</t>
    </rPh>
    <phoneticPr fontId="4"/>
  </si>
  <si>
    <t>㈳宮崎県林業公社</t>
    <rPh sb="1" eb="4">
      <t>ミヤザキケン</t>
    </rPh>
    <rPh sb="4" eb="6">
      <t>リンギョウ</t>
    </rPh>
    <rPh sb="6" eb="8">
      <t>コウシャ</t>
    </rPh>
    <phoneticPr fontId="11"/>
  </si>
  <si>
    <t>耳川広域森林組合</t>
    <rPh sb="0" eb="1">
      <t>ミミ</t>
    </rPh>
    <rPh sb="1" eb="2">
      <t>ガワ</t>
    </rPh>
    <rPh sb="2" eb="4">
      <t>コウイキ</t>
    </rPh>
    <rPh sb="4" eb="6">
      <t>シンリン</t>
    </rPh>
    <rPh sb="6" eb="8">
      <t>クミアイ</t>
    </rPh>
    <phoneticPr fontId="11"/>
  </si>
  <si>
    <t>宮崎県信用保証協会</t>
    <rPh sb="0" eb="3">
      <t>ミヤザキケン</t>
    </rPh>
    <rPh sb="3" eb="5">
      <t>シンヨウ</t>
    </rPh>
    <rPh sb="5" eb="7">
      <t>ホショウ</t>
    </rPh>
    <rPh sb="7" eb="9">
      <t>キョウカイ</t>
    </rPh>
    <phoneticPr fontId="11"/>
  </si>
  <si>
    <t>宮崎県農業信用基金協会</t>
    <rPh sb="0" eb="3">
      <t>ミヤザキケン</t>
    </rPh>
    <rPh sb="3" eb="5">
      <t>ノウギョウ</t>
    </rPh>
    <rPh sb="5" eb="7">
      <t>シンヨウ</t>
    </rPh>
    <rPh sb="7" eb="9">
      <t>キキン</t>
    </rPh>
    <rPh sb="9" eb="11">
      <t>キョウカイ</t>
    </rPh>
    <phoneticPr fontId="11"/>
  </si>
  <si>
    <t>（公財）宮崎県健康づくり協会</t>
    <rPh sb="1" eb="2">
      <t>コウ</t>
    </rPh>
    <rPh sb="2" eb="3">
      <t>ザイ</t>
    </rPh>
    <rPh sb="4" eb="7">
      <t>ミヤザキケン</t>
    </rPh>
    <rPh sb="7" eb="9">
      <t>ケンコウ</t>
    </rPh>
    <rPh sb="12" eb="14">
      <t>キョウカイ</t>
    </rPh>
    <phoneticPr fontId="11"/>
  </si>
  <si>
    <t>地方公共団体金融機構</t>
    <rPh sb="0" eb="2">
      <t>チホウ</t>
    </rPh>
    <rPh sb="2" eb="4">
      <t>コウキョウ</t>
    </rPh>
    <rPh sb="4" eb="6">
      <t>ダンタイ</t>
    </rPh>
    <rPh sb="6" eb="8">
      <t>キンユウ</t>
    </rPh>
    <rPh sb="8" eb="10">
      <t>キコウ</t>
    </rPh>
    <phoneticPr fontId="11"/>
  </si>
  <si>
    <t>減債基金</t>
    <rPh sb="0" eb="2">
      <t>ゲンサイ</t>
    </rPh>
    <rPh sb="2" eb="4">
      <t>キキン</t>
    </rPh>
    <phoneticPr fontId="11"/>
  </si>
  <si>
    <t>消防事務財政調整積立基金</t>
    <rPh sb="0" eb="2">
      <t>ショウボウ</t>
    </rPh>
    <rPh sb="2" eb="4">
      <t>ジム</t>
    </rPh>
    <rPh sb="4" eb="6">
      <t>ザイセイ</t>
    </rPh>
    <rPh sb="6" eb="8">
      <t>チョウセイ</t>
    </rPh>
    <rPh sb="8" eb="10">
      <t>ツミタテ</t>
    </rPh>
    <rPh sb="10" eb="12">
      <t>キキン</t>
    </rPh>
    <phoneticPr fontId="11"/>
  </si>
  <si>
    <t>ひまわり基金</t>
    <rPh sb="4" eb="6">
      <t>キキン</t>
    </rPh>
    <phoneticPr fontId="11"/>
  </si>
  <si>
    <t>文化スポーツ振興基金</t>
    <rPh sb="0" eb="2">
      <t>ブンカ</t>
    </rPh>
    <rPh sb="6" eb="8">
      <t>シンコウ</t>
    </rPh>
    <rPh sb="8" eb="10">
      <t>キキン</t>
    </rPh>
    <phoneticPr fontId="11"/>
  </si>
  <si>
    <t>ふるさと農村活性化基金</t>
    <rPh sb="4" eb="6">
      <t>ノウソン</t>
    </rPh>
    <rPh sb="6" eb="9">
      <t>カッセイカ</t>
    </rPh>
    <rPh sb="9" eb="11">
      <t>キキン</t>
    </rPh>
    <phoneticPr fontId="11"/>
  </si>
  <si>
    <t>市民活動支援基金</t>
    <rPh sb="0" eb="2">
      <t>シミン</t>
    </rPh>
    <rPh sb="2" eb="4">
      <t>カツドウ</t>
    </rPh>
    <rPh sb="4" eb="6">
      <t>シエン</t>
    </rPh>
    <rPh sb="6" eb="8">
      <t>キキン</t>
    </rPh>
    <phoneticPr fontId="11"/>
  </si>
  <si>
    <t>みどりのまちづくり基金</t>
    <rPh sb="9" eb="11">
      <t>キキン</t>
    </rPh>
    <phoneticPr fontId="11"/>
  </si>
  <si>
    <t>ふるさと日向市応援寄附金基金</t>
    <rPh sb="4" eb="7">
      <t>ヒュウガシ</t>
    </rPh>
    <rPh sb="7" eb="9">
      <t>オウエン</t>
    </rPh>
    <rPh sb="9" eb="12">
      <t>キフキン</t>
    </rPh>
    <rPh sb="12" eb="14">
      <t>キキン</t>
    </rPh>
    <phoneticPr fontId="11"/>
  </si>
  <si>
    <t>簡易水道事業会計負担金</t>
    <rPh sb="8" eb="11">
      <t>ふたんきん</t>
    </rPh>
    <phoneticPr fontId="13" type="Hiragana"/>
  </si>
  <si>
    <t>再生可能エネルギー設備維持管理基金</t>
    <rPh sb="0" eb="2">
      <t>サイセイ</t>
    </rPh>
    <rPh sb="2" eb="4">
      <t>カノウ</t>
    </rPh>
    <rPh sb="9" eb="11">
      <t>セツビ</t>
    </rPh>
    <rPh sb="11" eb="13">
      <t>イジ</t>
    </rPh>
    <rPh sb="13" eb="15">
      <t>カンリ</t>
    </rPh>
    <rPh sb="15" eb="17">
      <t>キキン</t>
    </rPh>
    <phoneticPr fontId="11"/>
  </si>
  <si>
    <t>総合体育館建設基金</t>
    <rPh sb="0" eb="2">
      <t>ソウゴウ</t>
    </rPh>
    <rPh sb="2" eb="5">
      <t>タイイクカン</t>
    </rPh>
    <rPh sb="5" eb="7">
      <t>ケンセツ</t>
    </rPh>
    <rPh sb="7" eb="9">
      <t>キキン</t>
    </rPh>
    <phoneticPr fontId="11"/>
  </si>
  <si>
    <t>育英奨学金貸付基金</t>
    <rPh sb="0" eb="2">
      <t>イクエイ</t>
    </rPh>
    <rPh sb="2" eb="4">
      <t>ショウガク</t>
    </rPh>
    <rPh sb="4" eb="5">
      <t>キン</t>
    </rPh>
    <rPh sb="5" eb="7">
      <t>カシツケ</t>
    </rPh>
    <rPh sb="7" eb="9">
      <t>キキン</t>
    </rPh>
    <phoneticPr fontId="11"/>
  </si>
  <si>
    <t>優良雌牛貸付基金</t>
    <rPh sb="0" eb="2">
      <t>ユウリョウ</t>
    </rPh>
    <rPh sb="2" eb="3">
      <t>メス</t>
    </rPh>
    <rPh sb="3" eb="4">
      <t>ウシ</t>
    </rPh>
    <rPh sb="4" eb="6">
      <t>カシツケ</t>
    </rPh>
    <rPh sb="6" eb="8">
      <t>キキン</t>
    </rPh>
    <phoneticPr fontId="11"/>
  </si>
  <si>
    <t>　　地域雇用創造協議会運営資金貸付金</t>
    <rPh sb="2" eb="4">
      <t>チイキ</t>
    </rPh>
    <rPh sb="4" eb="6">
      <t>コヨウ</t>
    </rPh>
    <rPh sb="6" eb="8">
      <t>ソウゾウ</t>
    </rPh>
    <rPh sb="8" eb="11">
      <t>キョウギカイ</t>
    </rPh>
    <rPh sb="11" eb="13">
      <t>ウンエイ</t>
    </rPh>
    <rPh sb="13" eb="15">
      <t>シキン</t>
    </rPh>
    <rPh sb="15" eb="17">
      <t>カシツケ</t>
    </rPh>
    <rPh sb="17" eb="18">
      <t>キン</t>
    </rPh>
    <phoneticPr fontId="11"/>
  </si>
  <si>
    <t>　　広域森林組合貸付金</t>
    <rPh sb="2" eb="4">
      <t>コウイキ</t>
    </rPh>
    <rPh sb="4" eb="6">
      <t>シンリン</t>
    </rPh>
    <rPh sb="6" eb="8">
      <t>クミアイ</t>
    </rPh>
    <rPh sb="8" eb="10">
      <t>カシツケ</t>
    </rPh>
    <rPh sb="10" eb="11">
      <t>キン</t>
    </rPh>
    <phoneticPr fontId="11"/>
  </si>
  <si>
    <t>全国漁業信用基金協会</t>
  </si>
  <si>
    <t>　　中小企業特別融資貸付金</t>
    <rPh sb="2" eb="4">
      <t>チュウショウ</t>
    </rPh>
    <rPh sb="4" eb="6">
      <t>キギョウ</t>
    </rPh>
    <rPh sb="6" eb="8">
      <t>トクベツ</t>
    </rPh>
    <rPh sb="8" eb="10">
      <t>ユウシ</t>
    </rPh>
    <rPh sb="10" eb="12">
      <t>カシツケ</t>
    </rPh>
    <rPh sb="12" eb="13">
      <t>キン</t>
    </rPh>
    <phoneticPr fontId="11"/>
  </si>
  <si>
    <t>　　教育資金融資貸付金</t>
    <rPh sb="2" eb="4">
      <t>キョウイク</t>
    </rPh>
    <rPh sb="4" eb="6">
      <t>シキン</t>
    </rPh>
    <rPh sb="6" eb="8">
      <t>ユウシ</t>
    </rPh>
    <rPh sb="8" eb="10">
      <t>カシツケ</t>
    </rPh>
    <rPh sb="10" eb="11">
      <t>キン</t>
    </rPh>
    <phoneticPr fontId="11"/>
  </si>
  <si>
    <t>　　財南区画整理付保留地購入資金貸付金</t>
    <rPh sb="2" eb="3">
      <t>ザイ</t>
    </rPh>
    <rPh sb="3" eb="4">
      <t>ナン</t>
    </rPh>
    <rPh sb="4" eb="6">
      <t>クカク</t>
    </rPh>
    <rPh sb="6" eb="8">
      <t>セイリ</t>
    </rPh>
    <rPh sb="8" eb="9">
      <t>ヅケ</t>
    </rPh>
    <rPh sb="9" eb="11">
      <t>ホリュウ</t>
    </rPh>
    <rPh sb="11" eb="12">
      <t>チ</t>
    </rPh>
    <rPh sb="12" eb="14">
      <t>コウニュウ</t>
    </rPh>
    <rPh sb="14" eb="16">
      <t>シキン</t>
    </rPh>
    <rPh sb="16" eb="18">
      <t>カシツケ</t>
    </rPh>
    <rPh sb="18" eb="19">
      <t>キン</t>
    </rPh>
    <phoneticPr fontId="11"/>
  </si>
  <si>
    <t>　　住宅新築資金等貸付金</t>
    <rPh sb="2" eb="4">
      <t>ジュウタク</t>
    </rPh>
    <rPh sb="4" eb="6">
      <t>シンチク</t>
    </rPh>
    <rPh sb="6" eb="8">
      <t>シキン</t>
    </rPh>
    <rPh sb="8" eb="9">
      <t>トウ</t>
    </rPh>
    <rPh sb="9" eb="11">
      <t>カシツケ</t>
    </rPh>
    <rPh sb="11" eb="12">
      <t>キン</t>
    </rPh>
    <phoneticPr fontId="11"/>
  </si>
  <si>
    <t>　　市民税（個人）</t>
    <rPh sb="2" eb="5">
      <t>シミンゼイ</t>
    </rPh>
    <rPh sb="6" eb="8">
      <t>コジン</t>
    </rPh>
    <phoneticPr fontId="16"/>
  </si>
  <si>
    <t>　　固定資産税</t>
    <rPh sb="2" eb="4">
      <t>コテイ</t>
    </rPh>
    <rPh sb="4" eb="7">
      <t>シサンゼイ</t>
    </rPh>
    <phoneticPr fontId="11"/>
  </si>
  <si>
    <t>　　軽自動車税</t>
    <rPh sb="2" eb="6">
      <t>ケイジドウシャ</t>
    </rPh>
    <rPh sb="6" eb="7">
      <t>ゼイ</t>
    </rPh>
    <phoneticPr fontId="11"/>
  </si>
  <si>
    <t>　　施設型給付費保護者負担金</t>
    <rPh sb="2" eb="5">
      <t>シセツガタ</t>
    </rPh>
    <rPh sb="5" eb="7">
      <t>キュウフ</t>
    </rPh>
    <rPh sb="7" eb="8">
      <t>ヒ</t>
    </rPh>
    <rPh sb="8" eb="11">
      <t>ホゴシャ</t>
    </rPh>
    <rPh sb="11" eb="14">
      <t>フタンキン</t>
    </rPh>
    <phoneticPr fontId="16"/>
  </si>
  <si>
    <t>　　生活保護費返還金</t>
    <rPh sb="2" eb="4">
      <t>セイカツ</t>
    </rPh>
    <rPh sb="4" eb="6">
      <t>ホゴ</t>
    </rPh>
    <rPh sb="6" eb="7">
      <t>ヒ</t>
    </rPh>
    <rPh sb="7" eb="10">
      <t>ヘンカンキン</t>
    </rPh>
    <phoneticPr fontId="11"/>
  </si>
  <si>
    <t>　　その他</t>
    <rPh sb="4" eb="5">
      <t>タ</t>
    </rPh>
    <phoneticPr fontId="11"/>
  </si>
  <si>
    <t>　　市民税（法人）</t>
    <rPh sb="2" eb="5">
      <t>シミンゼイ</t>
    </rPh>
    <rPh sb="6" eb="8">
      <t>ホウジン</t>
    </rPh>
    <phoneticPr fontId="16"/>
  </si>
  <si>
    <t>応援消費プレミアム付商品券発行事業補助金</t>
  </si>
  <si>
    <t>徴収不能引当金（長期）</t>
    <rPh sb="0" eb="2">
      <t>チョウシュウ</t>
    </rPh>
    <rPh sb="2" eb="4">
      <t>フノウ</t>
    </rPh>
    <rPh sb="8" eb="10">
      <t>チョウキ</t>
    </rPh>
    <phoneticPr fontId="11"/>
  </si>
  <si>
    <t>徴収不能引当金（短期）</t>
    <rPh sb="0" eb="2">
      <t>チョウシュウ</t>
    </rPh>
    <rPh sb="2" eb="4">
      <t>フノウ</t>
    </rPh>
    <rPh sb="8" eb="10">
      <t>タンキ</t>
    </rPh>
    <phoneticPr fontId="11"/>
  </si>
  <si>
    <t>投資損失引当金</t>
    <rPh sb="0" eb="2">
      <t>トウシ</t>
    </rPh>
    <rPh sb="2" eb="4">
      <t>ソンシツ</t>
    </rPh>
    <rPh sb="4" eb="6">
      <t>ヒキアテ</t>
    </rPh>
    <rPh sb="6" eb="7">
      <t>キン</t>
    </rPh>
    <phoneticPr fontId="11"/>
  </si>
  <si>
    <t>退職手当引当金</t>
    <rPh sb="0" eb="2">
      <t>タイショク</t>
    </rPh>
    <rPh sb="2" eb="4">
      <t>テアテ</t>
    </rPh>
    <rPh sb="4" eb="7">
      <t>ヒキアテキン</t>
    </rPh>
    <phoneticPr fontId="11"/>
  </si>
  <si>
    <t>損失補償等引当金</t>
    <rPh sb="0" eb="2">
      <t>ソンシツ</t>
    </rPh>
    <rPh sb="2" eb="4">
      <t>ホショウ</t>
    </rPh>
    <rPh sb="4" eb="5">
      <t>トウ</t>
    </rPh>
    <rPh sb="5" eb="8">
      <t>ヒキアテキン</t>
    </rPh>
    <phoneticPr fontId="11"/>
  </si>
  <si>
    <t>賞与等引当金</t>
    <rPh sb="0" eb="2">
      <t>ショウヨ</t>
    </rPh>
    <rPh sb="2" eb="3">
      <t>トウ</t>
    </rPh>
    <rPh sb="3" eb="6">
      <t>ヒキアテキン</t>
    </rPh>
    <phoneticPr fontId="11"/>
  </si>
  <si>
    <t>税交付金</t>
    <rPh sb="0" eb="1">
      <t>ゼイ</t>
    </rPh>
    <rPh sb="1" eb="4">
      <t>コウフキン</t>
    </rPh>
    <phoneticPr fontId="4"/>
  </si>
  <si>
    <t xml:space="preserve">
時価単価(円)
（B）</t>
    <rPh sb="1" eb="3">
      <t>ジカ</t>
    </rPh>
    <rPh sb="3" eb="5">
      <t>タンカ</t>
    </rPh>
    <rPh sb="6" eb="7">
      <t>エン</t>
    </rPh>
    <phoneticPr fontId="4"/>
  </si>
  <si>
    <t>（単位：千円）</t>
    <rPh sb="1" eb="3">
      <t>タンイ</t>
    </rPh>
    <rPh sb="4" eb="6">
      <t>センエン</t>
    </rPh>
    <phoneticPr fontId="4"/>
  </si>
  <si>
    <t>（単位：千円）</t>
    <rPh sb="1" eb="3">
      <t>タンイ</t>
    </rPh>
    <phoneticPr fontId="4"/>
  </si>
  <si>
    <t>※10,000千円以上のものを表記してます。</t>
    <rPh sb="7" eb="9">
      <t>センエン</t>
    </rPh>
    <rPh sb="9" eb="11">
      <t>イジョウ</t>
    </rPh>
    <rPh sb="15" eb="17">
      <t>ヒョウキ</t>
    </rPh>
    <phoneticPr fontId="4"/>
  </si>
  <si>
    <t>　※単位未満の四捨五入のため、合計が一致しない場合があります。</t>
  </si>
  <si>
    <t>株式会社トミシマ</t>
  </si>
  <si>
    <t>日向市社会福祉協議会運営補助金</t>
  </si>
  <si>
    <t>　　ふるさと融資資金貸付金</t>
    <rPh sb="6" eb="8">
      <t>ユウシ</t>
    </rPh>
    <rPh sb="8" eb="10">
      <t>シキン</t>
    </rPh>
    <rPh sb="10" eb="12">
      <t>カシツケ</t>
    </rPh>
    <rPh sb="12" eb="13">
      <t>キン</t>
    </rPh>
    <phoneticPr fontId="4"/>
  </si>
  <si>
    <t>簡易水道事業会計</t>
  </si>
  <si>
    <t>農業集落排水事業会計</t>
  </si>
  <si>
    <t>下水道事業会計負担金</t>
  </si>
  <si>
    <t>社会福祉法人　日向市社会福祉協議会</t>
  </si>
  <si>
    <t>二次救急医療体制整備補助金</t>
  </si>
  <si>
    <t>社会医療法人泉和会　千代田病院</t>
  </si>
  <si>
    <t>医療法人誠和会　和田病院</t>
  </si>
  <si>
    <t>日向市観光協会運営補助金</t>
  </si>
  <si>
    <t>民生委員活動費補助金</t>
  </si>
  <si>
    <t>日向市民生委員児童委員協議会</t>
  </si>
  <si>
    <t>宮崎県信用保証協会</t>
  </si>
  <si>
    <t>地域振興基金</t>
    <rPh sb="0" eb="2">
      <t>チイキ</t>
    </rPh>
    <rPh sb="2" eb="4">
      <t>シンコウ</t>
    </rPh>
    <rPh sb="4" eb="6">
      <t>キキン</t>
    </rPh>
    <phoneticPr fontId="11"/>
  </si>
  <si>
    <t>農業集落排水事業出資金</t>
  </si>
  <si>
    <t>伝統的建造物群保存地区保存整備費補助金</t>
  </si>
  <si>
    <t>（公財）のべおか文化事業団</t>
    <rPh sb="1" eb="2">
      <t>コウ</t>
    </rPh>
    <rPh sb="2" eb="3">
      <t>ザイ</t>
    </rPh>
    <phoneticPr fontId="11"/>
  </si>
  <si>
    <t>森林環境譲与税基金</t>
    <rPh sb="0" eb="2">
      <t>シンリン</t>
    </rPh>
    <rPh sb="2" eb="4">
      <t>カンキョウ</t>
    </rPh>
    <rPh sb="4" eb="7">
      <t>ジョウヨゼイ</t>
    </rPh>
    <rPh sb="7" eb="9">
      <t>キキン</t>
    </rPh>
    <phoneticPr fontId="4"/>
  </si>
  <si>
    <t>公益社団法人　日向市シルバー人材センター</t>
  </si>
  <si>
    <t>延岡市</t>
  </si>
  <si>
    <t>下水道事業会計</t>
  </si>
  <si>
    <t>宮崎県済生会日向病院</t>
  </si>
  <si>
    <t>宮崎県後期高齢者医療広域連合</t>
  </si>
  <si>
    <t xml:space="preserve">日向市救急勤務医支援事業補助金 </t>
  </si>
  <si>
    <t>シルバー人材センター運営補助金</t>
  </si>
  <si>
    <t>水道新設負担金</t>
    <rPh sb="0" eb="7">
      <t>すいどうしん</t>
    </rPh>
    <phoneticPr fontId="13" type="Hiragana"/>
  </si>
  <si>
    <t>農業集落排水事業会計負担金</t>
    <rPh sb="10" eb="13">
      <t>ふたんきん</t>
    </rPh>
    <phoneticPr fontId="13" type="Hiragana"/>
  </si>
  <si>
    <t>　　（株）日向サンパーク貸付金</t>
    <rPh sb="2" eb="5">
      <t>カブ</t>
    </rPh>
    <rPh sb="5" eb="7">
      <t>ヒュウガ</t>
    </rPh>
    <rPh sb="12" eb="14">
      <t>カシツケ</t>
    </rPh>
    <rPh sb="14" eb="15">
      <t>キン</t>
    </rPh>
    <phoneticPr fontId="16"/>
  </si>
  <si>
    <t>0.371</t>
  </si>
  <si>
    <t>高度無線環境整備推進事業負担金</t>
  </si>
  <si>
    <t>株式会社QTnet</t>
  </si>
  <si>
    <t>台湾タンパオ株式会社</t>
    <rPh sb="0" eb="2">
      <t>タイワン</t>
    </rPh>
    <rPh sb="6" eb="8">
      <t>カブシキ</t>
    </rPh>
    <rPh sb="8" eb="10">
      <t>カイシャ</t>
    </rPh>
    <phoneticPr fontId="4"/>
  </si>
  <si>
    <t>消火栓新設・移設工事費負担金</t>
  </si>
  <si>
    <t>水道事業会計</t>
  </si>
  <si>
    <t>サテライトオフィス等開設支援事業補助金</t>
  </si>
  <si>
    <t>㈱日向サンパーク</t>
    <rPh sb="1" eb="3">
      <t>ヒュウガ</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</si>
</sst>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quot;-&quot;"/>
    <numFmt numFmtId="178" formatCode="#,##0;&quot;△ &quot;#,##0"/>
    <numFmt numFmtId="179" formatCode="0.0%"/>
    <numFmt numFmtId="180"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9"/>
      <name val="ＭＳ Ｐゴシック"/>
      <family val="3"/>
    </font>
    <font>
      <sz val="6"/>
      <name val="ＭＳ Ｐゴシック"/>
      <family val="3"/>
    </font>
    <font>
      <sz val="11"/>
      <name val="ＭＳ ゴシック"/>
      <family val="3"/>
    </font>
    <font>
      <sz val="10"/>
      <name val="ＭＳ Ｐゴシック"/>
      <family val="3"/>
    </font>
    <font>
      <sz val="7"/>
      <name val="ＭＳ ゴシック"/>
      <family val="3"/>
    </font>
    <font>
      <sz val="7"/>
      <name val="ＭＳ Ｐゴシック"/>
      <family val="3"/>
      <scheme val="minor"/>
    </font>
    <font>
      <sz val="12"/>
      <name val="ＭＳ ゴシック"/>
      <family val="3"/>
    </font>
    <font>
      <sz val="10"/>
      <name val="ＭＳ ゴシック"/>
      <family val="3"/>
    </font>
    <font>
      <b/>
      <sz val="14"/>
      <name val="ＭＳ Ｐゴシック"/>
      <family val="3"/>
    </font>
    <font>
      <sz val="10"/>
      <color theme="1"/>
      <name val="ＭＳ Ｐゴシック"/>
      <family val="3"/>
      <scheme val="minor"/>
    </font>
    <font>
      <sz val="6"/>
      <name val="游ゴシック"/>
      <family val="3"/>
    </font>
    <font>
      <sz val="8"/>
      <color theme="1"/>
      <name val="ＭＳ Ｐゴシック"/>
      <family val="3"/>
      <scheme val="minor"/>
    </font>
    <font>
      <b/>
      <sz val="10"/>
      <color indexed="12"/>
      <name val="ＭＳ 明朝"/>
      <family val="1"/>
    </font>
    <font>
      <sz val="12"/>
      <name val="ＭＳ Ｐゴシック"/>
      <family val="3"/>
    </font>
    <font>
      <sz val="8"/>
      <name val="ＭＳ Ｐゴシック"/>
      <family val="3"/>
      <charset val="128"/>
    </font>
    <font>
      <sz val="11"/>
      <name val="ＭＳ Ｐゴシック"/>
      <family val="3"/>
      <charset val="128"/>
    </font>
    <font>
      <sz val="12"/>
      <name val="ＭＳ Ｐゴシック"/>
      <family val="3"/>
      <scheme val="minor"/>
    </font>
    <font>
      <u/>
      <sz val="18"/>
      <name val="ＭＳ Ｐゴシック"/>
      <family val="3"/>
      <charset val="128"/>
      <scheme val="minor"/>
    </font>
    <font>
      <sz val="18"/>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14"/>
      <name val="ＭＳ Ｐゴシック"/>
      <family val="3"/>
      <scheme val="minor"/>
    </font>
    <font>
      <sz val="8"/>
      <name val="ＭＳ Ｐゴシック"/>
      <family val="3"/>
      <charset val="128"/>
      <scheme val="minor"/>
    </font>
    <font>
      <sz val="10"/>
      <name val="ＭＳ Ｐゴシック"/>
      <family val="3"/>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1" fillId="0" borderId="0"/>
    <xf numFmtId="0" fontId="1"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xf numFmtId="0" fontId="3" fillId="0" borderId="1">
      <alignment horizontal="center" vertical="center"/>
    </xf>
    <xf numFmtId="38" fontId="1" fillId="0" borderId="0" applyFont="0" applyFill="0" applyBorder="0" applyAlignment="0" applyProtection="0">
      <alignment vertical="center"/>
    </xf>
  </cellStyleXfs>
  <cellXfs count="282">
    <xf numFmtId="0" fontId="0" fillId="0" borderId="0" xfId="0">
      <alignment vertical="center"/>
    </xf>
    <xf numFmtId="0" fontId="6" fillId="0" borderId="0" xfId="0" applyFont="1">
      <alignment vertical="center"/>
    </xf>
    <xf numFmtId="178" fontId="6" fillId="0" borderId="0" xfId="0" applyNumberFormat="1" applyFont="1">
      <alignment vertical="center"/>
    </xf>
    <xf numFmtId="0" fontId="3" fillId="0" borderId="2" xfId="0" applyFont="1" applyBorder="1">
      <alignment vertical="center"/>
    </xf>
    <xf numFmtId="178" fontId="3" fillId="0" borderId="2" xfId="0" applyNumberFormat="1" applyFont="1" applyFill="1" applyBorder="1">
      <alignment vertical="center"/>
    </xf>
    <xf numFmtId="178" fontId="8" fillId="0" borderId="2" xfId="0" applyNumberFormat="1" applyFont="1" applyBorder="1" applyAlignment="1">
      <alignment vertical="center"/>
    </xf>
    <xf numFmtId="0" fontId="7" fillId="2" borderId="15" xfId="0" applyFont="1" applyFill="1" applyBorder="1" applyAlignment="1">
      <alignment horizontal="center" vertical="center" wrapText="1"/>
    </xf>
    <xf numFmtId="178" fontId="8" fillId="0" borderId="17" xfId="0" applyNumberFormat="1" applyFont="1" applyBorder="1">
      <alignment vertical="center"/>
    </xf>
    <xf numFmtId="178" fontId="8" fillId="0" borderId="5" xfId="0" applyNumberFormat="1" applyFont="1" applyBorder="1">
      <alignment vertical="center"/>
    </xf>
    <xf numFmtId="178" fontId="8" fillId="0" borderId="2" xfId="0" applyNumberFormat="1" applyFont="1" applyBorder="1">
      <alignment vertical="center"/>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0" borderId="0" xfId="0" applyFont="1" applyAlignment="1">
      <alignment vertical="center"/>
    </xf>
    <xf numFmtId="0" fontId="5" fillId="0" borderId="21" xfId="0" applyFont="1" applyBorder="1" applyAlignment="1">
      <alignment vertical="center"/>
    </xf>
    <xf numFmtId="0" fontId="9"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horizontal="right" vertical="center"/>
    </xf>
    <xf numFmtId="0" fontId="10" fillId="0" borderId="0" xfId="0" applyFont="1" applyBorder="1" applyAlignment="1">
      <alignment horizontal="right" vertical="center"/>
    </xf>
    <xf numFmtId="177" fontId="5" fillId="0" borderId="7" xfId="16" applyNumberFormat="1" applyFont="1" applyBorder="1" applyAlignment="1">
      <alignment vertical="center"/>
    </xf>
    <xf numFmtId="0" fontId="18" fillId="0" borderId="0" xfId="0" applyFont="1" applyFill="1">
      <alignment vertical="center"/>
    </xf>
    <xf numFmtId="0" fontId="21" fillId="0" borderId="0" xfId="0" applyFont="1" applyFill="1" applyBorder="1" applyAlignment="1">
      <alignment horizontal="center" vertical="center"/>
    </xf>
    <xf numFmtId="0" fontId="23" fillId="0" borderId="3" xfId="0" applyFont="1" applyFill="1" applyBorder="1" applyAlignment="1">
      <alignment vertical="center"/>
    </xf>
    <xf numFmtId="0" fontId="24" fillId="0" borderId="3"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25" fillId="0" borderId="7" xfId="0" applyFont="1" applyFill="1" applyBorder="1" applyAlignment="1">
      <alignment horizontal="center" vertical="center"/>
    </xf>
    <xf numFmtId="0" fontId="27" fillId="0" borderId="0" xfId="3" applyFont="1" applyFill="1" applyBorder="1" applyAlignment="1">
      <alignment horizontal="left" vertical="center"/>
    </xf>
    <xf numFmtId="0" fontId="26" fillId="0" borderId="0" xfId="3" applyFont="1" applyFill="1" applyBorder="1" applyAlignment="1">
      <alignment horizontal="center" vertical="center"/>
    </xf>
    <xf numFmtId="0" fontId="26" fillId="0" borderId="0" xfId="3"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3" applyFont="1" applyFill="1" applyBorder="1" applyAlignment="1">
      <alignment horizontal="left" vertical="center"/>
    </xf>
    <xf numFmtId="0" fontId="26" fillId="0" borderId="0" xfId="3" applyFont="1" applyFill="1" applyBorder="1">
      <alignment vertical="center"/>
    </xf>
    <xf numFmtId="176" fontId="26" fillId="0" borderId="0" xfId="3" applyNumberFormat="1" applyFont="1" applyFill="1" applyBorder="1">
      <alignment vertical="center"/>
    </xf>
    <xf numFmtId="0" fontId="28" fillId="0" borderId="3" xfId="3" applyFont="1" applyFill="1" applyBorder="1" applyAlignment="1">
      <alignment vertical="center"/>
    </xf>
    <xf numFmtId="0" fontId="29" fillId="0" borderId="3" xfId="3" applyFont="1" applyFill="1" applyBorder="1" applyAlignment="1">
      <alignment vertical="center"/>
    </xf>
    <xf numFmtId="0" fontId="26" fillId="0" borderId="7" xfId="3" applyFont="1" applyFill="1" applyBorder="1" applyAlignment="1">
      <alignment vertical="center"/>
    </xf>
    <xf numFmtId="0" fontId="26" fillId="0" borderId="2" xfId="3" applyFont="1" applyFill="1" applyBorder="1" applyAlignment="1">
      <alignment horizontal="center" vertical="center" wrapText="1"/>
    </xf>
    <xf numFmtId="0" fontId="26"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38" fontId="0" fillId="0" borderId="0" xfId="0" applyNumberFormat="1" applyFont="1">
      <alignment vertical="center"/>
    </xf>
    <xf numFmtId="176" fontId="26" fillId="0" borderId="2" xfId="16" applyNumberFormat="1" applyFont="1" applyFill="1" applyBorder="1" applyAlignment="1">
      <alignment vertical="center" wrapText="1"/>
    </xf>
    <xf numFmtId="0" fontId="30" fillId="0" borderId="0" xfId="0" applyFont="1" applyBorder="1" applyAlignment="1">
      <alignment vertical="center"/>
    </xf>
    <xf numFmtId="0" fontId="28" fillId="0" borderId="0" xfId="0" applyFont="1" applyFill="1" applyBorder="1" applyAlignment="1">
      <alignment vertical="center"/>
    </xf>
    <xf numFmtId="0" fontId="26" fillId="0" borderId="0" xfId="0" applyFont="1">
      <alignment vertical="center"/>
    </xf>
    <xf numFmtId="0" fontId="26" fillId="0" borderId="2" xfId="0" applyFont="1" applyBorder="1">
      <alignment vertical="center"/>
    </xf>
    <xf numFmtId="178" fontId="26" fillId="0" borderId="2" xfId="16" applyNumberFormat="1" applyFont="1" applyFill="1" applyBorder="1">
      <alignment vertical="center"/>
    </xf>
    <xf numFmtId="38" fontId="26" fillId="0" borderId="2" xfId="16" applyFont="1" applyFill="1" applyBorder="1">
      <alignment vertical="center"/>
    </xf>
    <xf numFmtId="0" fontId="26" fillId="2" borderId="2" xfId="0" applyFont="1" applyFill="1" applyBorder="1" applyAlignment="1">
      <alignment horizontal="center" vertical="center" wrapText="1"/>
    </xf>
    <xf numFmtId="179" fontId="26" fillId="0" borderId="2" xfId="0" applyNumberFormat="1" applyFont="1" applyBorder="1">
      <alignment vertical="center"/>
    </xf>
    <xf numFmtId="178" fontId="26" fillId="2" borderId="2" xfId="0" applyNumberFormat="1" applyFont="1" applyFill="1" applyBorder="1">
      <alignment vertical="center"/>
    </xf>
    <xf numFmtId="180" fontId="26" fillId="0" borderId="2" xfId="16" applyNumberFormat="1" applyFont="1" applyFill="1" applyBorder="1" applyAlignment="1">
      <alignment horizontal="right" vertical="center"/>
    </xf>
    <xf numFmtId="38" fontId="26" fillId="0" borderId="2" xfId="16" applyFont="1" applyFill="1" applyBorder="1" applyAlignment="1">
      <alignment horizontal="right" vertical="center"/>
    </xf>
    <xf numFmtId="179" fontId="26" fillId="0" borderId="2" xfId="0" applyNumberFormat="1" applyFont="1" applyBorder="1" applyAlignment="1">
      <alignment horizontal="right" vertical="center"/>
    </xf>
    <xf numFmtId="179" fontId="26" fillId="0" borderId="2" xfId="0" applyNumberFormat="1" applyFont="1" applyFill="1" applyBorder="1">
      <alignment vertical="center"/>
    </xf>
    <xf numFmtId="178" fontId="18" fillId="0" borderId="0" xfId="0" applyNumberFormat="1" applyFont="1">
      <alignment vertical="center"/>
    </xf>
    <xf numFmtId="38" fontId="18" fillId="0" borderId="0" xfId="0" applyNumberFormat="1" applyFont="1">
      <alignment vertical="center"/>
    </xf>
    <xf numFmtId="0" fontId="3" fillId="0" borderId="0" xfId="3" applyFont="1" applyFill="1" applyBorder="1" applyAlignment="1">
      <alignment horizontal="left" vertical="center"/>
    </xf>
    <xf numFmtId="0" fontId="18" fillId="0" borderId="0" xfId="0" applyFont="1" applyFill="1" applyBorder="1" applyAlignment="1">
      <alignment vertical="center"/>
    </xf>
    <xf numFmtId="0" fontId="27" fillId="0" borderId="0" xfId="0" applyFont="1" applyFill="1" applyBorder="1" applyAlignment="1">
      <alignment horizontal="righ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0" xfId="0" applyFont="1" applyAlignment="1">
      <alignment horizontal="center" vertical="center"/>
    </xf>
    <xf numFmtId="0" fontId="27" fillId="0" borderId="2" xfId="0" applyFont="1" applyFill="1" applyBorder="1" applyAlignment="1">
      <alignment horizontal="left" vertical="center"/>
    </xf>
    <xf numFmtId="178" fontId="27" fillId="0" borderId="2" xfId="0" applyNumberFormat="1" applyFont="1" applyFill="1" applyBorder="1">
      <alignment vertical="center"/>
    </xf>
    <xf numFmtId="38" fontId="27" fillId="0" borderId="2" xfId="16" applyFont="1" applyFill="1" applyBorder="1">
      <alignment vertical="center"/>
    </xf>
    <xf numFmtId="0" fontId="26" fillId="0" borderId="11" xfId="0" applyFont="1" applyBorder="1">
      <alignment vertical="center"/>
    </xf>
    <xf numFmtId="38" fontId="27" fillId="0" borderId="2" xfId="16" applyFont="1" applyFill="1" applyBorder="1" applyAlignment="1">
      <alignment horizontal="right" vertical="center"/>
    </xf>
    <xf numFmtId="0" fontId="27" fillId="0" borderId="2" xfId="0" applyFont="1" applyFill="1" applyBorder="1" applyAlignment="1">
      <alignment horizontal="left" vertical="center" wrapText="1"/>
    </xf>
    <xf numFmtId="0" fontId="27" fillId="0" borderId="2" xfId="0" applyFont="1" applyFill="1" applyBorder="1" applyAlignment="1">
      <alignment horizontal="center" vertical="center"/>
    </xf>
    <xf numFmtId="0" fontId="27" fillId="0" borderId="8" xfId="0" applyFont="1" applyBorder="1" applyAlignment="1">
      <alignment horizontal="left" vertical="center"/>
    </xf>
    <xf numFmtId="0" fontId="26" fillId="0" borderId="8" xfId="0" applyFont="1" applyBorder="1">
      <alignment vertical="center"/>
    </xf>
    <xf numFmtId="0" fontId="19" fillId="0" borderId="3" xfId="0" applyFont="1" applyBorder="1" applyAlignment="1">
      <alignment horizontal="left" vertical="center"/>
    </xf>
    <xf numFmtId="0" fontId="25" fillId="0" borderId="3" xfId="0" applyFont="1" applyBorder="1" applyAlignment="1">
      <alignment horizontal="right" vertical="center"/>
    </xf>
    <xf numFmtId="0" fontId="17" fillId="0" borderId="2" xfId="0" applyFont="1" applyFill="1" applyBorder="1" applyAlignment="1">
      <alignment horizontal="center" vertical="center" wrapText="1"/>
    </xf>
    <xf numFmtId="0" fontId="27" fillId="0" borderId="10" xfId="0" applyFont="1" applyBorder="1" applyAlignment="1">
      <alignment horizontal="left" vertical="center" wrapText="1"/>
    </xf>
    <xf numFmtId="178" fontId="27" fillId="0" borderId="2" xfId="0" applyNumberFormat="1" applyFont="1" applyBorder="1" applyAlignment="1">
      <alignment horizontal="center" vertical="center" wrapText="1"/>
    </xf>
    <xf numFmtId="178" fontId="27" fillId="0" borderId="10" xfId="0" applyNumberFormat="1" applyFont="1" applyBorder="1" applyAlignment="1">
      <alignment horizontal="center" vertical="center" wrapText="1"/>
    </xf>
    <xf numFmtId="0" fontId="27" fillId="0" borderId="2" xfId="0" applyFont="1" applyBorder="1">
      <alignment vertical="center"/>
    </xf>
    <xf numFmtId="0" fontId="27" fillId="0" borderId="8" xfId="0" applyFont="1" applyBorder="1" applyAlignment="1">
      <alignment vertical="center"/>
    </xf>
    <xf numFmtId="0" fontId="22" fillId="0" borderId="8" xfId="0" applyFont="1" applyFill="1" applyBorder="1" applyAlignment="1">
      <alignment horizontal="left" vertical="center"/>
    </xf>
    <xf numFmtId="0" fontId="22" fillId="0" borderId="0" xfId="0" applyFont="1" applyFill="1" applyBorder="1" applyAlignment="1">
      <alignment horizontal="left" vertical="center"/>
    </xf>
    <xf numFmtId="0" fontId="28" fillId="0" borderId="0" xfId="0" applyFont="1" applyAlignment="1">
      <alignment vertical="center"/>
    </xf>
    <xf numFmtId="0" fontId="23" fillId="0" borderId="0"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0" xfId="0" applyFont="1" applyFill="1">
      <alignment vertical="center"/>
    </xf>
    <xf numFmtId="0" fontId="27" fillId="0" borderId="9" xfId="0" applyFont="1" applyBorder="1">
      <alignment vertical="center"/>
    </xf>
    <xf numFmtId="178" fontId="27" fillId="0" borderId="9" xfId="0" applyNumberFormat="1" applyFont="1" applyFill="1" applyBorder="1">
      <alignment vertical="center"/>
    </xf>
    <xf numFmtId="0" fontId="27" fillId="0" borderId="12" xfId="0" applyFont="1" applyBorder="1" applyAlignment="1">
      <alignment horizontal="center" vertical="center"/>
    </xf>
    <xf numFmtId="178" fontId="27" fillId="0" borderId="12" xfId="0" applyNumberFormat="1" applyFont="1" applyFill="1" applyBorder="1">
      <alignment vertical="center"/>
    </xf>
    <xf numFmtId="0" fontId="27" fillId="0" borderId="13" xfId="0" applyFont="1" applyBorder="1">
      <alignment vertical="center"/>
    </xf>
    <xf numFmtId="178" fontId="27" fillId="0" borderId="13" xfId="0" applyNumberFormat="1" applyFont="1" applyFill="1" applyBorder="1">
      <alignment vertical="center"/>
    </xf>
    <xf numFmtId="0" fontId="27" fillId="0" borderId="10" xfId="0" applyFont="1" applyBorder="1" applyAlignment="1">
      <alignment horizontal="center" vertical="center"/>
    </xf>
    <xf numFmtId="178" fontId="27" fillId="0" borderId="10" xfId="0" applyNumberFormat="1" applyFont="1" applyFill="1" applyBorder="1">
      <alignment vertical="center"/>
    </xf>
    <xf numFmtId="0" fontId="8" fillId="0" borderId="0" xfId="0" applyFont="1" applyBorder="1">
      <alignment vertical="center"/>
    </xf>
    <xf numFmtId="0" fontId="8" fillId="2" borderId="16"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2" xfId="0" applyFont="1" applyBorder="1" applyAlignment="1">
      <alignment vertical="center"/>
    </xf>
    <xf numFmtId="178" fontId="8" fillId="2" borderId="5" xfId="0" applyNumberFormat="1" applyFont="1" applyFill="1" applyBorder="1">
      <alignment vertical="center"/>
    </xf>
    <xf numFmtId="178" fontId="8" fillId="2" borderId="2" xfId="0" applyNumberFormat="1" applyFont="1" applyFill="1" applyBorder="1">
      <alignment vertical="center"/>
    </xf>
    <xf numFmtId="0" fontId="8" fillId="0" borderId="2" xfId="0" applyFont="1" applyBorder="1" applyAlignment="1">
      <alignment horizontal="center" vertical="center"/>
    </xf>
    <xf numFmtId="178" fontId="8" fillId="0" borderId="5" xfId="0" applyNumberFormat="1" applyFont="1" applyBorder="1" applyAlignment="1">
      <alignment vertical="center"/>
    </xf>
    <xf numFmtId="178" fontId="0" fillId="0" borderId="0" xfId="0" applyNumberFormat="1" applyFont="1">
      <alignment vertical="center"/>
    </xf>
    <xf numFmtId="0" fontId="3" fillId="0" borderId="0" xfId="0" applyFont="1" applyAlignment="1">
      <alignment vertical="center"/>
    </xf>
    <xf numFmtId="0" fontId="3" fillId="0" borderId="0" xfId="0" applyFont="1" applyAlignment="1">
      <alignment horizontal="right" vertical="center"/>
    </xf>
    <xf numFmtId="177" fontId="5" fillId="0" borderId="24" xfId="16" applyNumberFormat="1" applyFont="1" applyBorder="1" applyAlignment="1">
      <alignment horizontal="right" vertical="center"/>
    </xf>
    <xf numFmtId="177" fontId="5" fillId="0" borderId="2" xfId="16" applyNumberFormat="1" applyFont="1" applyBorder="1" applyAlignment="1">
      <alignment horizontal="right" vertical="center"/>
    </xf>
    <xf numFmtId="49" fontId="5" fillId="0" borderId="2" xfId="16" applyNumberFormat="1" applyFont="1" applyFill="1" applyBorder="1" applyAlignment="1">
      <alignment horizontal="right" vertical="center"/>
    </xf>
    <xf numFmtId="177" fontId="5" fillId="0" borderId="24" xfId="16" applyNumberFormat="1" applyFont="1" applyFill="1" applyBorder="1" applyAlignment="1">
      <alignment horizontal="right" vertical="center"/>
    </xf>
    <xf numFmtId="0" fontId="17" fillId="0" borderId="0" xfId="0" applyFont="1" applyAlignment="1">
      <alignment horizontal="right"/>
    </xf>
    <xf numFmtId="0" fontId="18" fillId="0" borderId="2" xfId="0" applyFont="1" applyBorder="1" applyAlignment="1">
      <alignment horizontal="center" vertical="center"/>
    </xf>
    <xf numFmtId="0" fontId="18" fillId="0" borderId="2" xfId="0" applyFont="1" applyBorder="1">
      <alignment vertical="center"/>
    </xf>
    <xf numFmtId="38" fontId="18" fillId="0" borderId="2" xfId="0" applyNumberFormat="1" applyFont="1" applyBorder="1">
      <alignment vertical="center"/>
    </xf>
    <xf numFmtId="0" fontId="18" fillId="2" borderId="0" xfId="0" applyFont="1" applyFill="1">
      <alignment vertical="center"/>
    </xf>
    <xf numFmtId="0" fontId="18" fillId="2" borderId="0" xfId="0" applyFont="1" applyFill="1" applyAlignment="1">
      <alignment horizontal="center" vertical="center"/>
    </xf>
    <xf numFmtId="0" fontId="25" fillId="2" borderId="5"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18" fillId="2" borderId="2" xfId="0" applyFont="1" applyFill="1" applyBorder="1">
      <alignment vertical="center"/>
    </xf>
    <xf numFmtId="178" fontId="18" fillId="0" borderId="2" xfId="16" applyNumberFormat="1" applyFont="1" applyFill="1" applyBorder="1">
      <alignment vertical="center"/>
    </xf>
    <xf numFmtId="178" fontId="18" fillId="0" borderId="5" xfId="16" applyNumberFormat="1" applyFont="1" applyFill="1" applyBorder="1" applyAlignment="1">
      <alignment horizontal="right" vertical="center"/>
    </xf>
    <xf numFmtId="178" fontId="18" fillId="0" borderId="2" xfId="16" applyNumberFormat="1" applyFont="1" applyFill="1" applyBorder="1" applyAlignment="1">
      <alignment horizontal="right" vertical="center"/>
    </xf>
    <xf numFmtId="38" fontId="18" fillId="2" borderId="0" xfId="16" applyFont="1" applyFill="1">
      <alignment vertical="center"/>
    </xf>
    <xf numFmtId="0" fontId="18" fillId="2" borderId="10" xfId="0" applyFont="1" applyFill="1" applyBorder="1" applyAlignment="1">
      <alignment horizontal="center" vertical="center"/>
    </xf>
    <xf numFmtId="178" fontId="18" fillId="0" borderId="10" xfId="16" applyNumberFormat="1" applyFont="1" applyFill="1" applyBorder="1">
      <alignment vertical="center"/>
    </xf>
    <xf numFmtId="38" fontId="18" fillId="2" borderId="0" xfId="16" applyFont="1" applyFill="1" applyAlignment="1">
      <alignment vertical="center"/>
    </xf>
    <xf numFmtId="38" fontId="25" fillId="2" borderId="0" xfId="16" applyFont="1" applyFill="1">
      <alignment vertical="center"/>
    </xf>
    <xf numFmtId="38" fontId="25" fillId="2" borderId="0" xfId="16" applyFont="1" applyFill="1" applyAlignment="1">
      <alignment horizontal="left" vertical="center"/>
    </xf>
    <xf numFmtId="38" fontId="25" fillId="2" borderId="0" xfId="16" applyFont="1" applyFill="1" applyAlignment="1">
      <alignment horizontal="right" vertical="center"/>
    </xf>
    <xf numFmtId="0" fontId="25" fillId="2" borderId="0" xfId="0" applyFont="1" applyFill="1">
      <alignment vertical="center"/>
    </xf>
    <xf numFmtId="0" fontId="18" fillId="2" borderId="0" xfId="0" applyFont="1" applyFill="1" applyAlignment="1">
      <alignment horizontal="left" vertical="center"/>
    </xf>
    <xf numFmtId="38" fontId="18" fillId="2" borderId="0" xfId="16" applyFont="1" applyFill="1" applyAlignment="1">
      <alignment horizontal="right" vertical="center"/>
    </xf>
    <xf numFmtId="0" fontId="31" fillId="0" borderId="0" xfId="0" applyFont="1" applyAlignment="1">
      <alignment horizontal="left"/>
    </xf>
    <xf numFmtId="0" fontId="31" fillId="0" borderId="0" xfId="0" applyFont="1" applyAlignment="1">
      <alignment horizontal="right"/>
    </xf>
    <xf numFmtId="0" fontId="17" fillId="0" borderId="2" xfId="0" applyFont="1" applyFill="1" applyBorder="1" applyAlignment="1">
      <alignment horizontal="center" vertical="center"/>
    </xf>
    <xf numFmtId="0" fontId="17" fillId="0" borderId="2" xfId="14" applyFont="1" applyBorder="1" applyAlignment="1">
      <alignment horizontal="centerContinuous" vertical="center" wrapText="1"/>
    </xf>
    <xf numFmtId="0" fontId="17" fillId="0" borderId="4" xfId="14" applyFont="1" applyBorder="1" applyAlignment="1">
      <alignment vertical="center"/>
    </xf>
    <xf numFmtId="0" fontId="17" fillId="0" borderId="5" xfId="14" applyFont="1" applyBorder="1" applyAlignment="1">
      <alignment vertical="center"/>
    </xf>
    <xf numFmtId="38" fontId="17" fillId="0" borderId="2" xfId="16" applyFont="1" applyBorder="1" applyAlignment="1">
      <alignment vertical="center"/>
    </xf>
    <xf numFmtId="38" fontId="17" fillId="0" borderId="2" xfId="16" applyFont="1" applyFill="1" applyBorder="1" applyAlignment="1">
      <alignment vertical="center"/>
    </xf>
    <xf numFmtId="0" fontId="17" fillId="0" borderId="5" xfId="14" applyFont="1" applyBorder="1" applyAlignment="1">
      <alignment horizontal="center" vertical="center"/>
    </xf>
    <xf numFmtId="0" fontId="31" fillId="0" borderId="0" xfId="0" applyFont="1" applyBorder="1" applyAlignment="1">
      <alignment horizontal="right" vertical="center"/>
    </xf>
    <xf numFmtId="0" fontId="25" fillId="0" borderId="0" xfId="0" applyFont="1" applyBorder="1">
      <alignment vertical="center"/>
    </xf>
    <xf numFmtId="0" fontId="27" fillId="0" borderId="2" xfId="0" applyFont="1" applyBorder="1" applyAlignment="1">
      <alignment horizontal="center" vertical="center"/>
    </xf>
    <xf numFmtId="0" fontId="27" fillId="0" borderId="4" xfId="0" applyFont="1" applyBorder="1" applyAlignment="1">
      <alignment vertical="center"/>
    </xf>
    <xf numFmtId="0" fontId="27" fillId="0" borderId="5" xfId="0" applyFont="1" applyBorder="1" applyAlignment="1">
      <alignment vertical="center"/>
    </xf>
    <xf numFmtId="0" fontId="27" fillId="0" borderId="4" xfId="0" applyFont="1" applyBorder="1">
      <alignment vertical="center"/>
    </xf>
    <xf numFmtId="38" fontId="27" fillId="0" borderId="5" xfId="16" applyFont="1" applyBorder="1">
      <alignment vertical="center"/>
    </xf>
    <xf numFmtId="0" fontId="27" fillId="0" borderId="5" xfId="0" applyFont="1" applyBorder="1">
      <alignment vertical="center"/>
    </xf>
    <xf numFmtId="0" fontId="27" fillId="2" borderId="2" xfId="0" applyFont="1" applyFill="1" applyBorder="1" applyAlignment="1">
      <alignment horizontal="left" vertical="center"/>
    </xf>
    <xf numFmtId="0" fontId="27" fillId="2" borderId="4" xfId="0" applyFont="1" applyFill="1" applyBorder="1" applyAlignment="1">
      <alignment vertical="center"/>
    </xf>
    <xf numFmtId="0" fontId="27" fillId="2" borderId="5" xfId="0" applyFont="1" applyFill="1" applyBorder="1" applyAlignment="1">
      <alignmen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4" xfId="0" applyFont="1" applyBorder="1" applyAlignment="1">
      <alignment horizontal="left" vertical="center" wrapText="1"/>
    </xf>
    <xf numFmtId="0" fontId="27" fillId="0" borderId="4" xfId="0" applyFont="1" applyBorder="1" applyAlignment="1">
      <alignment horizontal="center" vertical="center" wrapText="1"/>
    </xf>
    <xf numFmtId="38" fontId="27" fillId="0" borderId="5" xfId="16" applyFont="1" applyFill="1" applyBorder="1" applyAlignment="1">
      <alignmen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0" borderId="5" xfId="0" applyFont="1" applyFill="1" applyBorder="1" applyAlignment="1">
      <alignment vertical="center"/>
    </xf>
    <xf numFmtId="0" fontId="27" fillId="0" borderId="4" xfId="0" applyFont="1" applyFill="1" applyBorder="1">
      <alignment vertical="center"/>
    </xf>
    <xf numFmtId="0" fontId="27" fillId="2" borderId="7" xfId="0" applyFont="1" applyFill="1" applyBorder="1" applyAlignment="1">
      <alignment horizontal="left" vertical="center"/>
    </xf>
    <xf numFmtId="0" fontId="27" fillId="2" borderId="21" xfId="0" applyFont="1" applyFill="1" applyBorder="1" applyAlignment="1">
      <alignment horizontal="left" vertical="center"/>
    </xf>
    <xf numFmtId="0" fontId="27" fillId="0" borderId="5" xfId="0" applyFont="1" applyFill="1" applyBorder="1" applyAlignment="1">
      <alignment horizontal="left" vertical="center"/>
    </xf>
    <xf numFmtId="0" fontId="27" fillId="2" borderId="20" xfId="0" applyFont="1" applyFill="1" applyBorder="1" applyAlignment="1">
      <alignment horizontal="left" vertical="center"/>
    </xf>
    <xf numFmtId="0" fontId="27" fillId="2" borderId="19" xfId="0" applyFont="1" applyFill="1" applyBorder="1" applyAlignment="1">
      <alignment horizontal="left" vertical="center"/>
    </xf>
    <xf numFmtId="0" fontId="27" fillId="0" borderId="5" xfId="0" applyFont="1" applyBorder="1" applyAlignment="1">
      <alignment horizontal="center" vertical="center"/>
    </xf>
    <xf numFmtId="0" fontId="27" fillId="0" borderId="28" xfId="0" applyFont="1" applyBorder="1" applyAlignment="1">
      <alignment horizontal="center" vertical="center"/>
    </xf>
    <xf numFmtId="0" fontId="18" fillId="0" borderId="8" xfId="0" applyFont="1" applyBorder="1">
      <alignment vertical="center"/>
    </xf>
    <xf numFmtId="38" fontId="5" fillId="0" borderId="5" xfId="16" applyFont="1" applyBorder="1" applyAlignment="1">
      <alignment horizontal="right" vertical="center"/>
    </xf>
    <xf numFmtId="38" fontId="5" fillId="0" borderId="17" xfId="16" applyFont="1" applyBorder="1" applyAlignment="1">
      <alignment horizontal="right" vertical="center"/>
    </xf>
    <xf numFmtId="0" fontId="16" fillId="0" borderId="0" xfId="0" applyFont="1">
      <alignment vertical="center"/>
    </xf>
    <xf numFmtId="0" fontId="28" fillId="0" borderId="0" xfId="0" applyFont="1" applyBorder="1">
      <alignment vertical="center"/>
    </xf>
    <xf numFmtId="0" fontId="32" fillId="0" borderId="0" xfId="0" applyFont="1" applyBorder="1" applyAlignment="1">
      <alignment horizontal="right"/>
    </xf>
    <xf numFmtId="0" fontId="26" fillId="0" borderId="2" xfId="3"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176" fontId="26" fillId="0" borderId="4" xfId="16" applyNumberFormat="1" applyFont="1" applyFill="1" applyBorder="1" applyAlignment="1">
      <alignment vertical="center"/>
    </xf>
    <xf numFmtId="176" fontId="26" fillId="0" borderId="5" xfId="16" applyNumberFormat="1" applyFont="1" applyFill="1" applyBorder="1" applyAlignment="1">
      <alignment vertical="center"/>
    </xf>
    <xf numFmtId="0" fontId="26" fillId="0" borderId="2" xfId="0" applyFont="1" applyBorder="1" applyAlignment="1">
      <alignment horizontal="center" vertical="center"/>
    </xf>
    <xf numFmtId="0" fontId="26" fillId="0" borderId="2" xfId="3" applyFont="1" applyFill="1" applyBorder="1" applyAlignment="1">
      <alignment horizontal="left" vertical="center"/>
    </xf>
    <xf numFmtId="0" fontId="26" fillId="0" borderId="2" xfId="3" applyFont="1" applyFill="1" applyBorder="1" applyAlignment="1">
      <alignment horizontal="left" vertical="center" wrapText="1"/>
    </xf>
    <xf numFmtId="0" fontId="26" fillId="0" borderId="4" xfId="3" applyFont="1" applyFill="1" applyBorder="1" applyAlignment="1">
      <alignment horizontal="left" vertical="center"/>
    </xf>
    <xf numFmtId="0" fontId="26" fillId="0" borderId="5" xfId="3" applyFont="1" applyFill="1" applyBorder="1" applyAlignment="1">
      <alignment horizontal="left" vertical="center"/>
    </xf>
    <xf numFmtId="176" fontId="26" fillId="0" borderId="4" xfId="16" applyNumberFormat="1" applyFont="1" applyFill="1" applyBorder="1" applyAlignment="1">
      <alignment vertical="center" wrapText="1"/>
    </xf>
    <xf numFmtId="176" fontId="26" fillId="0" borderId="5" xfId="16" applyNumberFormat="1" applyFont="1" applyFill="1" applyBorder="1" applyAlignment="1">
      <alignment vertical="center" wrapText="1"/>
    </xf>
    <xf numFmtId="176" fontId="26" fillId="0" borderId="6" xfId="16" applyNumberFormat="1" applyFont="1" applyFill="1" applyBorder="1" applyAlignment="1">
      <alignment vertical="center" wrapText="1"/>
    </xf>
    <xf numFmtId="176" fontId="25" fillId="0" borderId="4" xfId="16" applyNumberFormat="1" applyFont="1" applyFill="1" applyBorder="1" applyAlignment="1">
      <alignment vertical="center"/>
    </xf>
    <xf numFmtId="176" fontId="25" fillId="0" borderId="5" xfId="16" applyNumberFormat="1" applyFont="1" applyFill="1" applyBorder="1" applyAlignment="1">
      <alignment vertical="center"/>
    </xf>
    <xf numFmtId="0" fontId="26" fillId="0" borderId="4" xfId="3" applyFont="1" applyFill="1" applyBorder="1" applyAlignment="1">
      <alignment horizontal="left" vertical="center" wrapText="1"/>
    </xf>
    <xf numFmtId="0" fontId="26" fillId="0" borderId="5" xfId="3" applyFont="1" applyFill="1" applyBorder="1" applyAlignment="1">
      <alignment horizontal="left" vertical="center" wrapText="1"/>
    </xf>
    <xf numFmtId="176" fontId="26" fillId="0" borderId="2" xfId="16" applyNumberFormat="1" applyFont="1" applyFill="1" applyBorder="1" applyAlignment="1">
      <alignment vertical="center" wrapText="1"/>
    </xf>
    <xf numFmtId="176" fontId="25" fillId="0" borderId="2" xfId="16" applyNumberFormat="1" applyFont="1" applyFill="1" applyBorder="1" applyAlignment="1">
      <alignment vertical="center"/>
    </xf>
    <xf numFmtId="0" fontId="26" fillId="0" borderId="4" xfId="3" applyFont="1" applyFill="1" applyBorder="1" applyAlignment="1">
      <alignment horizontal="center" vertical="center"/>
    </xf>
    <xf numFmtId="0" fontId="26" fillId="0" borderId="5" xfId="3" applyFont="1" applyFill="1" applyBorder="1" applyAlignment="1">
      <alignment horizontal="center" vertical="center"/>
    </xf>
    <xf numFmtId="0" fontId="25" fillId="0" borderId="2" xfId="0" applyFont="1" applyFill="1" applyBorder="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horizontal="left" vertical="center"/>
    </xf>
    <xf numFmtId="0" fontId="22" fillId="0" borderId="0" xfId="0" applyFont="1" applyFill="1" applyAlignment="1">
      <alignment horizontal="left" vertical="center"/>
    </xf>
    <xf numFmtId="0" fontId="18" fillId="0" borderId="0" xfId="0" applyFont="1" applyFill="1" applyBorder="1" applyAlignment="1">
      <alignment horizontal="right" vertical="center"/>
    </xf>
    <xf numFmtId="0" fontId="26" fillId="0" borderId="4" xfId="3" applyFont="1" applyFill="1" applyBorder="1" applyAlignment="1">
      <alignment horizontal="center" vertical="center" wrapText="1"/>
    </xf>
    <xf numFmtId="0" fontId="26" fillId="0" borderId="5" xfId="3"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178" fontId="27" fillId="0" borderId="4" xfId="0" applyNumberFormat="1" applyFont="1" applyFill="1" applyBorder="1" applyAlignment="1">
      <alignment horizontal="center" vertical="center"/>
    </xf>
    <xf numFmtId="178" fontId="27" fillId="0" borderId="5" xfId="0" applyNumberFormat="1" applyFont="1" applyFill="1" applyBorder="1" applyAlignment="1">
      <alignment horizontal="center" vertic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7"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2" borderId="19" xfId="0" applyFont="1" applyFill="1" applyBorder="1" applyAlignment="1">
      <alignment horizontal="center" vertical="center"/>
    </xf>
    <xf numFmtId="0" fontId="10"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10" fillId="2"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10" fillId="2" borderId="2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9"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18" fillId="0" borderId="0" xfId="0" applyFont="1" applyAlignment="1">
      <alignment horizontal="left" vertical="top"/>
    </xf>
    <xf numFmtId="0" fontId="27" fillId="2" borderId="14"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27" fillId="0" borderId="4" xfId="0" applyFont="1" applyBorder="1" applyAlignment="1">
      <alignment vertical="center" wrapText="1"/>
    </xf>
    <xf numFmtId="0" fontId="27" fillId="0" borderId="5" xfId="0" applyFont="1" applyBorder="1" applyAlignment="1">
      <alignment vertical="center" wrapText="1"/>
    </xf>
    <xf numFmtId="0" fontId="27" fillId="0" borderId="4" xfId="0" applyFont="1" applyBorder="1" applyAlignment="1">
      <alignment vertical="center"/>
    </xf>
    <xf numFmtId="0" fontId="27" fillId="0" borderId="5" xfId="0" applyFont="1" applyFill="1" applyBorder="1" applyAlignment="1">
      <alignment vertical="center"/>
    </xf>
    <xf numFmtId="0" fontId="27" fillId="0" borderId="3" xfId="0" applyFont="1" applyBorder="1" applyAlignment="1">
      <alignment horizontal="right" vertical="center"/>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31" fillId="0" borderId="0" xfId="0" applyFont="1" applyAlignment="1">
      <alignment horizontal="left" vertical="center"/>
    </xf>
    <xf numFmtId="0" fontId="17" fillId="0" borderId="4" xfId="14" applyFont="1" applyFill="1" applyBorder="1" applyAlignment="1">
      <alignment horizontal="center" vertical="center"/>
    </xf>
    <xf numFmtId="0" fontId="17" fillId="0" borderId="5" xfId="14" applyFont="1" applyBorder="1" applyAlignment="1">
      <alignment horizontal="center" vertical="center"/>
    </xf>
    <xf numFmtId="0" fontId="17" fillId="0" borderId="6" xfId="14" applyFont="1" applyFill="1" applyBorder="1" applyAlignment="1">
      <alignment horizontal="center" vertical="center"/>
    </xf>
    <xf numFmtId="0" fontId="17" fillId="0" borderId="9" xfId="14" applyFont="1" applyBorder="1" applyAlignment="1">
      <alignment horizontal="center" vertical="center"/>
    </xf>
    <xf numFmtId="0" fontId="17" fillId="0" borderId="13" xfId="14" applyFont="1" applyBorder="1" applyAlignment="1">
      <alignment horizontal="center" vertical="center"/>
    </xf>
    <xf numFmtId="0" fontId="17" fillId="0" borderId="10" xfId="14" applyFont="1" applyBorder="1" applyAlignment="1">
      <alignment horizontal="center" vertical="center"/>
    </xf>
    <xf numFmtId="0" fontId="17" fillId="2" borderId="9" xfId="14" applyFont="1" applyFill="1" applyBorder="1" applyAlignment="1">
      <alignment horizontal="center" vertical="center" wrapText="1"/>
    </xf>
    <xf numFmtId="0" fontId="17" fillId="2" borderId="13" xfId="14" applyFont="1" applyFill="1" applyBorder="1" applyAlignment="1">
      <alignment horizontal="center" vertical="center" wrapText="1"/>
    </xf>
    <xf numFmtId="0" fontId="17" fillId="2" borderId="10" xfId="14" applyFont="1" applyFill="1" applyBorder="1" applyAlignment="1">
      <alignment horizontal="center" vertical="center" wrapText="1"/>
    </xf>
    <xf numFmtId="0" fontId="17" fillId="0" borderId="9" xfId="14" applyFont="1" applyFill="1" applyBorder="1" applyAlignment="1">
      <alignment horizontal="center" vertical="center" wrapText="1"/>
    </xf>
    <xf numFmtId="0" fontId="17" fillId="0" borderId="13" xfId="14" applyFont="1" applyFill="1" applyBorder="1" applyAlignment="1">
      <alignment horizontal="center" vertical="center" wrapText="1"/>
    </xf>
    <xf numFmtId="0" fontId="18" fillId="2" borderId="3" xfId="0" applyFont="1" applyFill="1" applyBorder="1" applyAlignment="1">
      <alignment horizontal="left" vertical="center"/>
    </xf>
    <xf numFmtId="0" fontId="22" fillId="2" borderId="3" xfId="0" applyFont="1" applyFill="1" applyBorder="1" applyAlignment="1">
      <alignment horizontal="left" vertical="center"/>
    </xf>
    <xf numFmtId="0" fontId="25" fillId="2" borderId="3" xfId="0" applyFont="1" applyFill="1" applyBorder="1" applyAlignment="1">
      <alignment horizontal="right" vertical="center"/>
    </xf>
    <xf numFmtId="0" fontId="18" fillId="2" borderId="5" xfId="0" applyFont="1" applyFill="1" applyBorder="1" applyAlignment="1">
      <alignment horizontal="center" vertical="center"/>
    </xf>
    <xf numFmtId="0" fontId="18" fillId="2" borderId="2" xfId="0" applyFont="1" applyFill="1" applyBorder="1" applyAlignment="1">
      <alignment horizontal="center" vertical="center"/>
    </xf>
    <xf numFmtId="38" fontId="27" fillId="2" borderId="0" xfId="16" applyFont="1" applyFill="1" applyAlignment="1">
      <alignment horizontal="left" vertical="center" wrapText="1"/>
    </xf>
  </cellXfs>
  <cellStyles count="17">
    <cellStyle name="桁区切り" xfId="16" builtinId="6"/>
    <cellStyle name="桁区切り 2" xfId="1"/>
    <cellStyle name="標準" xfId="0" builtinId="0"/>
    <cellStyle name="標準 10" xfId="2"/>
    <cellStyle name="標準 2" xfId="3"/>
    <cellStyle name="標準 2 2" xfId="4"/>
    <cellStyle name="標準 2 3" xfId="5"/>
    <cellStyle name="標準 3" xfId="6"/>
    <cellStyle name="標準 3 2" xfId="7"/>
    <cellStyle name="標準 4" xfId="8"/>
    <cellStyle name="標準 5" xfId="9"/>
    <cellStyle name="標準 6" xfId="10"/>
    <cellStyle name="標準 7" xfId="11"/>
    <cellStyle name="標準 8" xfId="12"/>
    <cellStyle name="標準 9" xfId="13"/>
    <cellStyle name="標準_附属明細表PL・NW・WS　20060423修正版" xfId="14"/>
    <cellStyle name="標準１"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abSelected="1" view="pageBreakPreview" zoomScale="70" zoomScaleSheetLayoutView="70" workbookViewId="0">
      <selection sqref="A1:E1"/>
    </sheetView>
  </sheetViews>
  <sheetFormatPr defaultRowHeight="13.5" x14ac:dyDescent="0.15"/>
  <cols>
    <col min="1" max="1" width="0.875" style="19" customWidth="1"/>
    <col min="2" max="2" width="3.75" style="19" customWidth="1"/>
    <col min="3" max="3" width="16.75" style="19" customWidth="1"/>
    <col min="4" max="17" width="8.5" style="19" customWidth="1"/>
    <col min="18" max="18" width="16.25" style="19" customWidth="1"/>
    <col min="19" max="19" width="0.625" style="19" customWidth="1"/>
    <col min="20" max="20" width="0.375" style="19" customWidth="1"/>
    <col min="21" max="21" width="9" style="19" customWidth="1"/>
    <col min="22" max="16384" width="9" style="19"/>
  </cols>
  <sheetData>
    <row r="1" spans="1:19" ht="18.75" customHeight="1" x14ac:dyDescent="0.15">
      <c r="A1" s="197" t="s">
        <v>32</v>
      </c>
      <c r="B1" s="197"/>
      <c r="C1" s="197"/>
      <c r="D1" s="197"/>
      <c r="E1" s="197"/>
    </row>
    <row r="2" spans="1:19" ht="24.75" customHeight="1" x14ac:dyDescent="0.15">
      <c r="A2" s="198" t="s">
        <v>36</v>
      </c>
      <c r="B2" s="198"/>
      <c r="C2" s="198"/>
      <c r="D2" s="198"/>
      <c r="E2" s="198"/>
      <c r="F2" s="198"/>
      <c r="G2" s="198"/>
      <c r="H2" s="198"/>
      <c r="I2" s="198"/>
      <c r="J2" s="198"/>
      <c r="K2" s="198"/>
      <c r="L2" s="198"/>
      <c r="M2" s="198"/>
      <c r="N2" s="198"/>
      <c r="O2" s="198"/>
      <c r="P2" s="198"/>
      <c r="Q2" s="198"/>
      <c r="R2" s="198"/>
      <c r="S2" s="198"/>
    </row>
    <row r="3" spans="1:19" ht="19.5" customHeight="1" x14ac:dyDescent="0.15">
      <c r="A3" s="197" t="s">
        <v>14</v>
      </c>
      <c r="B3" s="197"/>
      <c r="C3" s="197"/>
      <c r="D3" s="197"/>
      <c r="E3" s="197"/>
      <c r="F3" s="197"/>
      <c r="G3" s="197"/>
      <c r="H3" s="20"/>
      <c r="I3" s="20"/>
      <c r="J3" s="20"/>
      <c r="K3" s="20"/>
      <c r="L3" s="20"/>
      <c r="M3" s="20"/>
      <c r="N3" s="20"/>
      <c r="O3" s="20"/>
      <c r="P3" s="20"/>
      <c r="Q3" s="20"/>
      <c r="R3" s="20"/>
    </row>
    <row r="4" spans="1:19" ht="17.25" customHeight="1" x14ac:dyDescent="0.15">
      <c r="A4" s="199" t="s">
        <v>216</v>
      </c>
      <c r="B4" s="199"/>
      <c r="C4" s="199"/>
      <c r="D4" s="199"/>
      <c r="E4" s="199"/>
      <c r="F4" s="199"/>
      <c r="G4" s="199"/>
      <c r="H4" s="199"/>
      <c r="I4" s="199"/>
      <c r="J4" s="199"/>
      <c r="K4" s="199"/>
      <c r="L4" s="199"/>
      <c r="M4" s="199"/>
      <c r="N4" s="199"/>
      <c r="O4" s="199"/>
      <c r="P4" s="199"/>
      <c r="Q4" s="199"/>
      <c r="R4" s="199"/>
    </row>
    <row r="5" spans="1:19" ht="17.25" customHeight="1" x14ac:dyDescent="0.15">
      <c r="A5" s="199" t="s">
        <v>286</v>
      </c>
      <c r="B5" s="199"/>
      <c r="C5" s="199"/>
      <c r="D5" s="199"/>
      <c r="E5" s="199"/>
      <c r="F5" s="199"/>
      <c r="G5" s="199"/>
      <c r="H5" s="199"/>
      <c r="I5" s="199"/>
      <c r="J5" s="199"/>
      <c r="K5" s="199"/>
      <c r="L5" s="199"/>
      <c r="M5" s="199"/>
      <c r="N5" s="199"/>
      <c r="O5" s="199"/>
      <c r="P5" s="199"/>
      <c r="Q5" s="199"/>
      <c r="R5" s="199"/>
    </row>
    <row r="6" spans="1:19" ht="16.5" customHeight="1" x14ac:dyDescent="0.15">
      <c r="A6" s="197" t="s">
        <v>38</v>
      </c>
      <c r="B6" s="197"/>
      <c r="C6" s="197"/>
      <c r="D6" s="197"/>
      <c r="E6" s="197"/>
      <c r="F6" s="197"/>
      <c r="G6" s="197"/>
      <c r="H6" s="197"/>
      <c r="I6" s="197"/>
      <c r="J6" s="197"/>
      <c r="K6" s="197"/>
      <c r="L6" s="197"/>
      <c r="M6" s="197"/>
      <c r="N6" s="197"/>
      <c r="O6" s="197"/>
      <c r="P6" s="197"/>
      <c r="Q6" s="197"/>
      <c r="R6" s="197"/>
    </row>
    <row r="7" spans="1:19" ht="1.5" customHeight="1" x14ac:dyDescent="0.15">
      <c r="B7" s="200"/>
      <c r="C7" s="200"/>
      <c r="D7" s="200"/>
      <c r="E7" s="200"/>
      <c r="F7" s="200"/>
      <c r="G7" s="200"/>
      <c r="H7" s="200"/>
      <c r="I7" s="200"/>
      <c r="J7" s="200"/>
      <c r="K7" s="200"/>
      <c r="L7" s="200"/>
      <c r="M7" s="200"/>
      <c r="N7" s="200"/>
      <c r="O7" s="200"/>
      <c r="P7" s="200"/>
      <c r="Q7" s="200"/>
      <c r="R7" s="200"/>
    </row>
    <row r="8" spans="1:19" ht="20.25" customHeight="1" x14ac:dyDescent="0.15">
      <c r="B8" s="21" t="s">
        <v>42</v>
      </c>
      <c r="C8" s="22"/>
      <c r="D8" s="23"/>
      <c r="E8" s="23"/>
      <c r="F8" s="23"/>
      <c r="G8" s="23"/>
      <c r="H8" s="23"/>
      <c r="I8" s="23"/>
      <c r="J8" s="23"/>
      <c r="K8" s="23"/>
      <c r="L8" s="23"/>
      <c r="M8" s="23"/>
      <c r="N8" s="23"/>
      <c r="O8" s="23"/>
      <c r="P8" s="23"/>
      <c r="Q8" s="24" t="s">
        <v>283</v>
      </c>
      <c r="R8" s="23"/>
    </row>
    <row r="9" spans="1:19" ht="37.5" customHeight="1" x14ac:dyDescent="0.15">
      <c r="B9" s="175" t="s">
        <v>35</v>
      </c>
      <c r="C9" s="175"/>
      <c r="D9" s="201" t="s">
        <v>30</v>
      </c>
      <c r="E9" s="202"/>
      <c r="F9" s="201" t="s">
        <v>33</v>
      </c>
      <c r="G9" s="202"/>
      <c r="H9" s="201" t="s">
        <v>44</v>
      </c>
      <c r="I9" s="202"/>
      <c r="J9" s="201" t="s">
        <v>46</v>
      </c>
      <c r="K9" s="202"/>
      <c r="L9" s="201" t="s">
        <v>47</v>
      </c>
      <c r="M9" s="202"/>
      <c r="N9" s="202" t="s">
        <v>49</v>
      </c>
      <c r="O9" s="175"/>
      <c r="P9" s="203" t="s">
        <v>50</v>
      </c>
      <c r="Q9" s="204"/>
      <c r="R9" s="25"/>
    </row>
    <row r="10" spans="1:19" ht="14.1" customHeight="1" x14ac:dyDescent="0.15">
      <c r="B10" s="182" t="s">
        <v>52</v>
      </c>
      <c r="C10" s="182"/>
      <c r="D10" s="185">
        <v>71728942992</v>
      </c>
      <c r="E10" s="186"/>
      <c r="F10" s="185">
        <v>1421022411</v>
      </c>
      <c r="G10" s="186"/>
      <c r="H10" s="185">
        <v>726967951</v>
      </c>
      <c r="I10" s="186"/>
      <c r="J10" s="185">
        <v>72422997452</v>
      </c>
      <c r="K10" s="186"/>
      <c r="L10" s="185">
        <v>36908963433</v>
      </c>
      <c r="M10" s="186"/>
      <c r="N10" s="185">
        <v>1172914887</v>
      </c>
      <c r="O10" s="186"/>
      <c r="P10" s="193">
        <v>35514034019</v>
      </c>
      <c r="Q10" s="193"/>
      <c r="R10" s="25"/>
    </row>
    <row r="11" spans="1:19" ht="14.1" customHeight="1" x14ac:dyDescent="0.15">
      <c r="B11" s="182" t="s">
        <v>54</v>
      </c>
      <c r="C11" s="182"/>
      <c r="D11" s="185">
        <v>17908307260</v>
      </c>
      <c r="E11" s="186"/>
      <c r="F11" s="185">
        <v>233647</v>
      </c>
      <c r="G11" s="186"/>
      <c r="H11" s="185">
        <v>41351</v>
      </c>
      <c r="I11" s="186"/>
      <c r="J11" s="185">
        <v>17908499556</v>
      </c>
      <c r="K11" s="186"/>
      <c r="L11" s="185"/>
      <c r="M11" s="186"/>
      <c r="N11" s="186"/>
      <c r="O11" s="192"/>
      <c r="P11" s="193">
        <v>17908499556</v>
      </c>
      <c r="Q11" s="193"/>
      <c r="R11" s="25"/>
    </row>
    <row r="12" spans="1:19" ht="14.1" customHeight="1" x14ac:dyDescent="0.15">
      <c r="B12" s="181" t="s">
        <v>2</v>
      </c>
      <c r="C12" s="181"/>
      <c r="D12" s="178">
        <v>1027278190</v>
      </c>
      <c r="E12" s="179"/>
      <c r="F12" s="178"/>
      <c r="G12" s="179"/>
      <c r="H12" s="178"/>
      <c r="I12" s="179"/>
      <c r="J12" s="185">
        <v>1027278190</v>
      </c>
      <c r="K12" s="186"/>
      <c r="L12" s="185"/>
      <c r="M12" s="186"/>
      <c r="N12" s="186"/>
      <c r="O12" s="192"/>
      <c r="P12" s="193">
        <v>1027278190</v>
      </c>
      <c r="Q12" s="193"/>
      <c r="R12" s="25"/>
    </row>
    <row r="13" spans="1:19" ht="14.1" customHeight="1" x14ac:dyDescent="0.15">
      <c r="B13" s="181" t="s">
        <v>55</v>
      </c>
      <c r="C13" s="181"/>
      <c r="D13" s="178">
        <v>52018015670</v>
      </c>
      <c r="E13" s="179"/>
      <c r="F13" s="178">
        <v>1210555400</v>
      </c>
      <c r="G13" s="179"/>
      <c r="H13" s="178">
        <v>387588600</v>
      </c>
      <c r="I13" s="179"/>
      <c r="J13" s="185">
        <v>52840982470</v>
      </c>
      <c r="K13" s="186"/>
      <c r="L13" s="185">
        <v>36799403193</v>
      </c>
      <c r="M13" s="186"/>
      <c r="N13" s="186">
        <v>1143454627</v>
      </c>
      <c r="O13" s="192"/>
      <c r="P13" s="193">
        <v>16041579277</v>
      </c>
      <c r="Q13" s="193"/>
      <c r="R13" s="25"/>
    </row>
    <row r="14" spans="1:19" ht="14.1" customHeight="1" x14ac:dyDescent="0.15">
      <c r="B14" s="182" t="s">
        <v>51</v>
      </c>
      <c r="C14" s="182"/>
      <c r="D14" s="185">
        <v>434087072</v>
      </c>
      <c r="E14" s="186"/>
      <c r="F14" s="185">
        <v>109069639</v>
      </c>
      <c r="G14" s="186"/>
      <c r="H14" s="185"/>
      <c r="I14" s="186"/>
      <c r="J14" s="185">
        <v>543156711</v>
      </c>
      <c r="K14" s="186"/>
      <c r="L14" s="185">
        <v>109560240</v>
      </c>
      <c r="M14" s="186"/>
      <c r="N14" s="186">
        <v>29460260</v>
      </c>
      <c r="O14" s="192"/>
      <c r="P14" s="193">
        <v>433596471</v>
      </c>
      <c r="Q14" s="193"/>
      <c r="R14" s="25"/>
    </row>
    <row r="15" spans="1:19" ht="14.1" customHeight="1" x14ac:dyDescent="0.15">
      <c r="B15" s="181" t="s">
        <v>56</v>
      </c>
      <c r="C15" s="181"/>
      <c r="D15" s="178">
        <v>0</v>
      </c>
      <c r="E15" s="179"/>
      <c r="F15" s="178"/>
      <c r="G15" s="179"/>
      <c r="H15" s="178"/>
      <c r="I15" s="179"/>
      <c r="J15" s="185">
        <v>0</v>
      </c>
      <c r="K15" s="186"/>
      <c r="L15" s="185"/>
      <c r="M15" s="186"/>
      <c r="N15" s="186"/>
      <c r="O15" s="192"/>
      <c r="P15" s="193">
        <v>0</v>
      </c>
      <c r="Q15" s="193"/>
      <c r="R15" s="25"/>
    </row>
    <row r="16" spans="1:19" ht="14.1" customHeight="1" x14ac:dyDescent="0.15">
      <c r="B16" s="182" t="s">
        <v>57</v>
      </c>
      <c r="C16" s="182"/>
      <c r="D16" s="185">
        <v>0</v>
      </c>
      <c r="E16" s="186"/>
      <c r="F16" s="185"/>
      <c r="G16" s="186"/>
      <c r="H16" s="185"/>
      <c r="I16" s="186"/>
      <c r="J16" s="185">
        <v>0</v>
      </c>
      <c r="K16" s="186"/>
      <c r="L16" s="185"/>
      <c r="M16" s="186"/>
      <c r="N16" s="186"/>
      <c r="O16" s="192"/>
      <c r="P16" s="193">
        <v>0</v>
      </c>
      <c r="Q16" s="193"/>
      <c r="R16" s="25"/>
    </row>
    <row r="17" spans="2:18" ht="14.1" customHeight="1" x14ac:dyDescent="0.15">
      <c r="B17" s="181" t="s">
        <v>48</v>
      </c>
      <c r="C17" s="181"/>
      <c r="D17" s="178">
        <v>0</v>
      </c>
      <c r="E17" s="179"/>
      <c r="F17" s="178"/>
      <c r="G17" s="179"/>
      <c r="H17" s="178"/>
      <c r="I17" s="179"/>
      <c r="J17" s="185">
        <v>0</v>
      </c>
      <c r="K17" s="186"/>
      <c r="L17" s="185"/>
      <c r="M17" s="186"/>
      <c r="N17" s="186"/>
      <c r="O17" s="192"/>
      <c r="P17" s="193">
        <v>0</v>
      </c>
      <c r="Q17" s="193"/>
      <c r="R17" s="25"/>
    </row>
    <row r="18" spans="2:18" ht="14.1" customHeight="1" x14ac:dyDescent="0.15">
      <c r="B18" s="181" t="s">
        <v>59</v>
      </c>
      <c r="C18" s="181"/>
      <c r="D18" s="178">
        <v>0</v>
      </c>
      <c r="E18" s="179"/>
      <c r="F18" s="178"/>
      <c r="G18" s="179"/>
      <c r="H18" s="178"/>
      <c r="I18" s="179"/>
      <c r="J18" s="185">
        <v>0</v>
      </c>
      <c r="K18" s="186"/>
      <c r="L18" s="185"/>
      <c r="M18" s="186"/>
      <c r="N18" s="186"/>
      <c r="O18" s="192"/>
      <c r="P18" s="193">
        <v>0</v>
      </c>
      <c r="Q18" s="193"/>
      <c r="R18" s="25"/>
    </row>
    <row r="19" spans="2:18" ht="14.1" customHeight="1" x14ac:dyDescent="0.15">
      <c r="B19" s="181" t="s">
        <v>66</v>
      </c>
      <c r="C19" s="181"/>
      <c r="D19" s="178">
        <v>341254800</v>
      </c>
      <c r="E19" s="179"/>
      <c r="F19" s="178">
        <v>101163725</v>
      </c>
      <c r="G19" s="179"/>
      <c r="H19" s="178">
        <v>339338000</v>
      </c>
      <c r="I19" s="179"/>
      <c r="J19" s="185">
        <v>103080525</v>
      </c>
      <c r="K19" s="186"/>
      <c r="L19" s="185"/>
      <c r="M19" s="186"/>
      <c r="N19" s="186"/>
      <c r="O19" s="192"/>
      <c r="P19" s="193">
        <v>103080525</v>
      </c>
      <c r="Q19" s="193"/>
      <c r="R19" s="25"/>
    </row>
    <row r="20" spans="2:18" ht="14.1" customHeight="1" x14ac:dyDescent="0.15">
      <c r="B20" s="196" t="s">
        <v>24</v>
      </c>
      <c r="C20" s="196"/>
      <c r="D20" s="178">
        <v>119328146849</v>
      </c>
      <c r="E20" s="179"/>
      <c r="F20" s="178">
        <v>727560371</v>
      </c>
      <c r="G20" s="179"/>
      <c r="H20" s="178">
        <v>103669400</v>
      </c>
      <c r="I20" s="179"/>
      <c r="J20" s="185">
        <v>119952037820</v>
      </c>
      <c r="K20" s="186"/>
      <c r="L20" s="178">
        <v>50327596565</v>
      </c>
      <c r="M20" s="179"/>
      <c r="N20" s="178">
        <v>2194704457</v>
      </c>
      <c r="O20" s="179"/>
      <c r="P20" s="193">
        <v>69624441255</v>
      </c>
      <c r="Q20" s="193"/>
      <c r="R20" s="25"/>
    </row>
    <row r="21" spans="2:18" ht="14.1" customHeight="1" x14ac:dyDescent="0.15">
      <c r="B21" s="182" t="s">
        <v>63</v>
      </c>
      <c r="C21" s="182"/>
      <c r="D21" s="185">
        <v>12496570126</v>
      </c>
      <c r="E21" s="186"/>
      <c r="F21" s="185">
        <v>6438820</v>
      </c>
      <c r="G21" s="186"/>
      <c r="H21" s="185">
        <v>54769400</v>
      </c>
      <c r="I21" s="186"/>
      <c r="J21" s="185">
        <v>12448239546</v>
      </c>
      <c r="K21" s="186"/>
      <c r="L21" s="185"/>
      <c r="M21" s="186"/>
      <c r="N21" s="186"/>
      <c r="O21" s="192"/>
      <c r="P21" s="193">
        <v>12448239546</v>
      </c>
      <c r="Q21" s="193"/>
      <c r="R21" s="25"/>
    </row>
    <row r="22" spans="2:18" ht="14.1" customHeight="1" x14ac:dyDescent="0.15">
      <c r="B22" s="181" t="s">
        <v>55</v>
      </c>
      <c r="C22" s="181"/>
      <c r="D22" s="185">
        <v>173444800</v>
      </c>
      <c r="E22" s="186"/>
      <c r="F22" s="185"/>
      <c r="G22" s="186"/>
      <c r="H22" s="185"/>
      <c r="I22" s="186"/>
      <c r="J22" s="185">
        <v>173444800</v>
      </c>
      <c r="K22" s="186"/>
      <c r="L22" s="185">
        <v>27068868</v>
      </c>
      <c r="M22" s="186"/>
      <c r="N22" s="186">
        <v>6309415</v>
      </c>
      <c r="O22" s="192"/>
      <c r="P22" s="193">
        <v>146375932</v>
      </c>
      <c r="Q22" s="193"/>
      <c r="R22" s="25"/>
    </row>
    <row r="23" spans="2:18" ht="14.1" customHeight="1" x14ac:dyDescent="0.15">
      <c r="B23" s="182" t="s">
        <v>51</v>
      </c>
      <c r="C23" s="182"/>
      <c r="D23" s="185">
        <v>106532556777</v>
      </c>
      <c r="E23" s="186"/>
      <c r="F23" s="185">
        <v>721121551</v>
      </c>
      <c r="G23" s="186"/>
      <c r="H23" s="185"/>
      <c r="I23" s="186"/>
      <c r="J23" s="185">
        <v>107253678328</v>
      </c>
      <c r="K23" s="186"/>
      <c r="L23" s="185">
        <v>50297223215</v>
      </c>
      <c r="M23" s="186"/>
      <c r="N23" s="186">
        <v>2187966645</v>
      </c>
      <c r="O23" s="192"/>
      <c r="P23" s="193">
        <v>56956455113</v>
      </c>
      <c r="Q23" s="193"/>
      <c r="R23" s="25"/>
    </row>
    <row r="24" spans="2:18" ht="14.1" customHeight="1" x14ac:dyDescent="0.15">
      <c r="B24" s="182" t="s">
        <v>59</v>
      </c>
      <c r="C24" s="182"/>
      <c r="D24" s="185">
        <v>21419890</v>
      </c>
      <c r="E24" s="186"/>
      <c r="F24" s="185"/>
      <c r="G24" s="186"/>
      <c r="H24" s="185"/>
      <c r="I24" s="186"/>
      <c r="J24" s="185">
        <v>21419890</v>
      </c>
      <c r="K24" s="186"/>
      <c r="L24" s="185">
        <v>3304482</v>
      </c>
      <c r="M24" s="186"/>
      <c r="N24" s="186">
        <v>428397</v>
      </c>
      <c r="O24" s="192"/>
      <c r="P24" s="193">
        <v>18115408</v>
      </c>
      <c r="Q24" s="193"/>
      <c r="R24" s="25"/>
    </row>
    <row r="25" spans="2:18" ht="14.1" customHeight="1" x14ac:dyDescent="0.15">
      <c r="B25" s="181" t="s">
        <v>66</v>
      </c>
      <c r="C25" s="181"/>
      <c r="D25" s="185">
        <v>104155256</v>
      </c>
      <c r="E25" s="186"/>
      <c r="F25" s="185"/>
      <c r="G25" s="186"/>
      <c r="H25" s="185">
        <v>48900000</v>
      </c>
      <c r="I25" s="186"/>
      <c r="J25" s="185">
        <v>55255256</v>
      </c>
      <c r="K25" s="186"/>
      <c r="L25" s="185"/>
      <c r="M25" s="186"/>
      <c r="N25" s="186"/>
      <c r="O25" s="192"/>
      <c r="P25" s="193">
        <v>55255256</v>
      </c>
      <c r="Q25" s="193"/>
      <c r="R25" s="25"/>
    </row>
    <row r="26" spans="2:18" ht="14.1" customHeight="1" x14ac:dyDescent="0.15">
      <c r="B26" s="182" t="s">
        <v>67</v>
      </c>
      <c r="C26" s="182"/>
      <c r="D26" s="185">
        <v>1933675975</v>
      </c>
      <c r="E26" s="186"/>
      <c r="F26" s="185">
        <v>22624999</v>
      </c>
      <c r="G26" s="186"/>
      <c r="H26" s="185">
        <v>27605550</v>
      </c>
      <c r="I26" s="186"/>
      <c r="J26" s="185">
        <v>1928695424</v>
      </c>
      <c r="K26" s="186"/>
      <c r="L26" s="185">
        <v>1789879703</v>
      </c>
      <c r="M26" s="186"/>
      <c r="N26" s="186">
        <v>66443110</v>
      </c>
      <c r="O26" s="192"/>
      <c r="P26" s="193">
        <v>138815721</v>
      </c>
      <c r="Q26" s="193"/>
      <c r="R26" s="25"/>
    </row>
    <row r="27" spans="2:18" ht="14.1" customHeight="1" x14ac:dyDescent="0.15">
      <c r="B27" s="194" t="s">
        <v>16</v>
      </c>
      <c r="C27" s="195"/>
      <c r="D27" s="178">
        <v>192990765816</v>
      </c>
      <c r="E27" s="179"/>
      <c r="F27" s="178">
        <v>2171207781</v>
      </c>
      <c r="G27" s="179"/>
      <c r="H27" s="178">
        <v>858242901</v>
      </c>
      <c r="I27" s="179"/>
      <c r="J27" s="185">
        <v>194303730696</v>
      </c>
      <c r="K27" s="186"/>
      <c r="L27" s="178">
        <v>89026439701</v>
      </c>
      <c r="M27" s="179"/>
      <c r="N27" s="178">
        <v>3434062454</v>
      </c>
      <c r="O27" s="179"/>
      <c r="P27" s="193">
        <v>105277290995</v>
      </c>
      <c r="Q27" s="193"/>
      <c r="R27" s="25"/>
    </row>
    <row r="28" spans="2:18" ht="8.4499999999999993" customHeight="1" x14ac:dyDescent="0.15">
      <c r="B28" s="26"/>
      <c r="C28" s="27"/>
      <c r="D28" s="27"/>
      <c r="E28" s="27"/>
      <c r="F28" s="27"/>
      <c r="G28" s="27"/>
      <c r="H28" s="27"/>
      <c r="I28" s="27"/>
      <c r="J28" s="27"/>
      <c r="K28" s="27"/>
      <c r="L28" s="28"/>
      <c r="M28" s="28"/>
      <c r="N28" s="28"/>
      <c r="O28" s="28"/>
      <c r="P28" s="29"/>
      <c r="Q28" s="29"/>
      <c r="R28" s="29"/>
    </row>
    <row r="29" spans="2:18" ht="17.25" customHeight="1" x14ac:dyDescent="0.15">
      <c r="C29" s="30"/>
      <c r="D29" s="31"/>
      <c r="E29" s="31"/>
      <c r="F29" s="32"/>
      <c r="G29" s="31"/>
      <c r="H29" s="31"/>
      <c r="I29" s="31"/>
      <c r="J29" s="31"/>
      <c r="K29" s="31"/>
      <c r="L29" s="31"/>
      <c r="M29" s="31"/>
      <c r="N29" s="31"/>
    </row>
    <row r="30" spans="2:18" ht="20.25" customHeight="1" x14ac:dyDescent="0.15">
      <c r="B30" s="33" t="s">
        <v>218</v>
      </c>
      <c r="C30" s="34"/>
      <c r="D30" s="31"/>
      <c r="E30" s="31"/>
      <c r="F30" s="31"/>
      <c r="G30" s="31"/>
      <c r="H30" s="31"/>
      <c r="I30" s="31"/>
      <c r="J30" s="31"/>
      <c r="K30" s="31"/>
      <c r="L30" s="31"/>
      <c r="M30" s="31"/>
      <c r="N30" s="31"/>
      <c r="R30" s="24" t="s">
        <v>284</v>
      </c>
    </row>
    <row r="31" spans="2:18" ht="12.95" customHeight="1" x14ac:dyDescent="0.15">
      <c r="B31" s="175" t="s">
        <v>35</v>
      </c>
      <c r="C31" s="175"/>
      <c r="D31" s="175" t="s">
        <v>7</v>
      </c>
      <c r="E31" s="175"/>
      <c r="F31" s="175" t="s">
        <v>68</v>
      </c>
      <c r="G31" s="175"/>
      <c r="H31" s="175" t="s">
        <v>0</v>
      </c>
      <c r="I31" s="175"/>
      <c r="J31" s="175" t="s">
        <v>69</v>
      </c>
      <c r="K31" s="175"/>
      <c r="L31" s="175" t="s">
        <v>31</v>
      </c>
      <c r="M31" s="175"/>
      <c r="N31" s="175" t="s">
        <v>12</v>
      </c>
      <c r="O31" s="175"/>
      <c r="P31" s="175" t="s">
        <v>76</v>
      </c>
      <c r="Q31" s="175"/>
      <c r="R31" s="175" t="s">
        <v>16</v>
      </c>
    </row>
    <row r="32" spans="2:18" ht="12.95" customHeight="1" x14ac:dyDescent="0.15">
      <c r="B32" s="175"/>
      <c r="C32" s="175"/>
      <c r="D32" s="175"/>
      <c r="E32" s="175"/>
      <c r="F32" s="175"/>
      <c r="G32" s="175"/>
      <c r="H32" s="175"/>
      <c r="I32" s="175"/>
      <c r="J32" s="175"/>
      <c r="K32" s="175"/>
      <c r="L32" s="175"/>
      <c r="M32" s="175"/>
      <c r="N32" s="175"/>
      <c r="O32" s="175"/>
      <c r="P32" s="175"/>
      <c r="Q32" s="175"/>
      <c r="R32" s="175"/>
    </row>
    <row r="33" spans="2:19" ht="14.1" customHeight="1" x14ac:dyDescent="0.15">
      <c r="B33" s="190" t="s">
        <v>52</v>
      </c>
      <c r="C33" s="191"/>
      <c r="D33" s="185">
        <v>7979859229</v>
      </c>
      <c r="E33" s="186"/>
      <c r="F33" s="185">
        <v>14258076451</v>
      </c>
      <c r="G33" s="186"/>
      <c r="H33" s="185">
        <v>1183017444</v>
      </c>
      <c r="I33" s="186"/>
      <c r="J33" s="185">
        <v>697703337</v>
      </c>
      <c r="K33" s="186"/>
      <c r="L33" s="185">
        <v>3108221677</v>
      </c>
      <c r="M33" s="186"/>
      <c r="N33" s="185">
        <v>555994845</v>
      </c>
      <c r="O33" s="186"/>
      <c r="P33" s="185">
        <v>7731161036</v>
      </c>
      <c r="Q33" s="186"/>
      <c r="R33" s="43">
        <v>35514034019</v>
      </c>
    </row>
    <row r="34" spans="2:19" ht="14.1" customHeight="1" x14ac:dyDescent="0.15">
      <c r="B34" s="181" t="s">
        <v>63</v>
      </c>
      <c r="C34" s="181"/>
      <c r="D34" s="178">
        <v>3797244899</v>
      </c>
      <c r="E34" s="179"/>
      <c r="F34" s="178">
        <v>8240855509</v>
      </c>
      <c r="G34" s="179"/>
      <c r="H34" s="178">
        <v>831231202</v>
      </c>
      <c r="I34" s="179"/>
      <c r="J34" s="178">
        <v>485749611</v>
      </c>
      <c r="K34" s="179"/>
      <c r="L34" s="178">
        <v>1165846124</v>
      </c>
      <c r="M34" s="179"/>
      <c r="N34" s="178">
        <v>56422965</v>
      </c>
      <c r="O34" s="179"/>
      <c r="P34" s="178">
        <v>3331149246</v>
      </c>
      <c r="Q34" s="179"/>
      <c r="R34" s="43">
        <v>17908499556</v>
      </c>
    </row>
    <row r="35" spans="2:19" ht="14.1" customHeight="1" x14ac:dyDescent="0.15">
      <c r="B35" s="181" t="s">
        <v>2</v>
      </c>
      <c r="C35" s="181"/>
      <c r="D35" s="178">
        <v>0</v>
      </c>
      <c r="E35" s="179"/>
      <c r="F35" s="178">
        <v>0</v>
      </c>
      <c r="G35" s="179"/>
      <c r="H35" s="178">
        <v>0</v>
      </c>
      <c r="I35" s="179"/>
      <c r="J35" s="178">
        <v>0</v>
      </c>
      <c r="K35" s="179"/>
      <c r="L35" s="178">
        <v>1027278190</v>
      </c>
      <c r="M35" s="179"/>
      <c r="N35" s="178">
        <v>0</v>
      </c>
      <c r="O35" s="179"/>
      <c r="P35" s="178">
        <v>0</v>
      </c>
      <c r="Q35" s="179"/>
      <c r="R35" s="43">
        <v>1027278190</v>
      </c>
    </row>
    <row r="36" spans="2:19" ht="14.1" customHeight="1" x14ac:dyDescent="0.15">
      <c r="B36" s="182" t="s">
        <v>55</v>
      </c>
      <c r="C36" s="182"/>
      <c r="D36" s="178">
        <v>4079213001</v>
      </c>
      <c r="E36" s="179"/>
      <c r="F36" s="178">
        <v>5877819291</v>
      </c>
      <c r="G36" s="179"/>
      <c r="H36" s="178">
        <v>351122892</v>
      </c>
      <c r="I36" s="179"/>
      <c r="J36" s="178">
        <v>173179547</v>
      </c>
      <c r="K36" s="179"/>
      <c r="L36" s="178">
        <v>901136631</v>
      </c>
      <c r="M36" s="179"/>
      <c r="N36" s="178">
        <v>486255728</v>
      </c>
      <c r="O36" s="179"/>
      <c r="P36" s="178">
        <v>4172852187</v>
      </c>
      <c r="Q36" s="179"/>
      <c r="R36" s="43">
        <v>16041579277</v>
      </c>
    </row>
    <row r="37" spans="2:19" ht="14.1" customHeight="1" x14ac:dyDescent="0.15">
      <c r="B37" s="181" t="s">
        <v>51</v>
      </c>
      <c r="C37" s="181"/>
      <c r="D37" s="178">
        <v>12511604</v>
      </c>
      <c r="E37" s="179"/>
      <c r="F37" s="178">
        <v>135130851</v>
      </c>
      <c r="G37" s="179"/>
      <c r="H37" s="178">
        <v>663350</v>
      </c>
      <c r="I37" s="179"/>
      <c r="J37" s="178">
        <v>38774179</v>
      </c>
      <c r="K37" s="179"/>
      <c r="L37" s="178">
        <v>13960732</v>
      </c>
      <c r="M37" s="179"/>
      <c r="N37" s="178">
        <v>5396152</v>
      </c>
      <c r="O37" s="179"/>
      <c r="P37" s="178">
        <v>227159603</v>
      </c>
      <c r="Q37" s="179"/>
      <c r="R37" s="43">
        <v>433596471</v>
      </c>
    </row>
    <row r="38" spans="2:19" ht="14.1" customHeight="1" x14ac:dyDescent="0.15">
      <c r="B38" s="181" t="s">
        <v>56</v>
      </c>
      <c r="C38" s="181"/>
      <c r="D38" s="178">
        <v>0</v>
      </c>
      <c r="E38" s="179"/>
      <c r="F38" s="178">
        <v>0</v>
      </c>
      <c r="G38" s="179"/>
      <c r="H38" s="178">
        <v>0</v>
      </c>
      <c r="I38" s="179"/>
      <c r="J38" s="178">
        <v>0</v>
      </c>
      <c r="K38" s="179"/>
      <c r="L38" s="185">
        <v>0</v>
      </c>
      <c r="M38" s="187"/>
      <c r="N38" s="185">
        <v>0</v>
      </c>
      <c r="O38" s="186"/>
      <c r="P38" s="188">
        <v>0</v>
      </c>
      <c r="Q38" s="189"/>
      <c r="R38" s="43">
        <v>0</v>
      </c>
    </row>
    <row r="39" spans="2:19" ht="14.1" customHeight="1" x14ac:dyDescent="0.15">
      <c r="B39" s="182" t="s">
        <v>57</v>
      </c>
      <c r="C39" s="182"/>
      <c r="D39" s="185">
        <v>0</v>
      </c>
      <c r="E39" s="186"/>
      <c r="F39" s="185">
        <v>0</v>
      </c>
      <c r="G39" s="186"/>
      <c r="H39" s="185">
        <v>0</v>
      </c>
      <c r="I39" s="186"/>
      <c r="J39" s="185">
        <v>0</v>
      </c>
      <c r="K39" s="186"/>
      <c r="L39" s="185">
        <v>0</v>
      </c>
      <c r="M39" s="187"/>
      <c r="N39" s="185">
        <v>0</v>
      </c>
      <c r="O39" s="186"/>
      <c r="P39" s="188">
        <v>0</v>
      </c>
      <c r="Q39" s="189"/>
      <c r="R39" s="43">
        <v>0</v>
      </c>
    </row>
    <row r="40" spans="2:19" ht="14.1" customHeight="1" x14ac:dyDescent="0.15">
      <c r="B40" s="181" t="s">
        <v>48</v>
      </c>
      <c r="C40" s="181"/>
      <c r="D40" s="178">
        <v>0</v>
      </c>
      <c r="E40" s="179"/>
      <c r="F40" s="178">
        <v>0</v>
      </c>
      <c r="G40" s="179"/>
      <c r="H40" s="178">
        <v>0</v>
      </c>
      <c r="I40" s="179"/>
      <c r="J40" s="178">
        <v>0</v>
      </c>
      <c r="K40" s="179"/>
      <c r="L40" s="185">
        <v>0</v>
      </c>
      <c r="M40" s="187"/>
      <c r="N40" s="185">
        <v>0</v>
      </c>
      <c r="O40" s="186"/>
      <c r="P40" s="188">
        <v>0</v>
      </c>
      <c r="Q40" s="189"/>
      <c r="R40" s="43">
        <v>0</v>
      </c>
    </row>
    <row r="41" spans="2:19" ht="14.1" customHeight="1" x14ac:dyDescent="0.15">
      <c r="B41" s="181" t="s">
        <v>59</v>
      </c>
      <c r="C41" s="181"/>
      <c r="D41" s="178">
        <v>0</v>
      </c>
      <c r="E41" s="179"/>
      <c r="F41" s="178">
        <v>0</v>
      </c>
      <c r="G41" s="179"/>
      <c r="H41" s="178">
        <v>0</v>
      </c>
      <c r="I41" s="179"/>
      <c r="J41" s="178">
        <v>0</v>
      </c>
      <c r="K41" s="179"/>
      <c r="L41" s="178">
        <v>0</v>
      </c>
      <c r="M41" s="179"/>
      <c r="N41" s="178">
        <v>0</v>
      </c>
      <c r="O41" s="179"/>
      <c r="P41" s="178">
        <v>0</v>
      </c>
      <c r="Q41" s="179"/>
      <c r="R41" s="43">
        <v>0</v>
      </c>
    </row>
    <row r="42" spans="2:19" ht="14.1" customHeight="1" x14ac:dyDescent="0.15">
      <c r="B42" s="181" t="s">
        <v>66</v>
      </c>
      <c r="C42" s="181"/>
      <c r="D42" s="178">
        <v>90889725</v>
      </c>
      <c r="E42" s="179"/>
      <c r="F42" s="178">
        <v>4270800</v>
      </c>
      <c r="G42" s="179"/>
      <c r="H42" s="178">
        <v>0</v>
      </c>
      <c r="I42" s="179"/>
      <c r="J42" s="178">
        <v>0</v>
      </c>
      <c r="K42" s="179"/>
      <c r="L42" s="178">
        <v>0</v>
      </c>
      <c r="M42" s="179"/>
      <c r="N42" s="178">
        <v>7920000</v>
      </c>
      <c r="O42" s="179"/>
      <c r="P42" s="178">
        <v>0</v>
      </c>
      <c r="Q42" s="179"/>
      <c r="R42" s="43">
        <v>103080525</v>
      </c>
    </row>
    <row r="43" spans="2:19" ht="14.1" customHeight="1" x14ac:dyDescent="0.15">
      <c r="B43" s="183" t="s">
        <v>24</v>
      </c>
      <c r="C43" s="184"/>
      <c r="D43" s="178">
        <v>51745944199</v>
      </c>
      <c r="E43" s="179"/>
      <c r="F43" s="178">
        <v>4406724654</v>
      </c>
      <c r="G43" s="179"/>
      <c r="H43" s="178">
        <v>34056242</v>
      </c>
      <c r="I43" s="179"/>
      <c r="J43" s="178">
        <v>162384154</v>
      </c>
      <c r="K43" s="179"/>
      <c r="L43" s="178">
        <v>11623609957</v>
      </c>
      <c r="M43" s="179"/>
      <c r="N43" s="178">
        <v>50668559</v>
      </c>
      <c r="O43" s="179"/>
      <c r="P43" s="178">
        <v>1601053490</v>
      </c>
      <c r="Q43" s="179"/>
      <c r="R43" s="43">
        <v>69624441255</v>
      </c>
      <c r="S43" s="35"/>
    </row>
    <row r="44" spans="2:19" ht="14.1" customHeight="1" x14ac:dyDescent="0.15">
      <c r="B44" s="181" t="s">
        <v>63</v>
      </c>
      <c r="C44" s="181"/>
      <c r="D44" s="178">
        <v>6001865359</v>
      </c>
      <c r="E44" s="179"/>
      <c r="F44" s="178">
        <v>4348932723</v>
      </c>
      <c r="G44" s="179"/>
      <c r="H44" s="178">
        <v>34056242</v>
      </c>
      <c r="I44" s="179"/>
      <c r="J44" s="178">
        <v>146117178</v>
      </c>
      <c r="K44" s="179"/>
      <c r="L44" s="178">
        <v>1804770864</v>
      </c>
      <c r="M44" s="179"/>
      <c r="N44" s="178">
        <v>0</v>
      </c>
      <c r="O44" s="179"/>
      <c r="P44" s="178">
        <v>112497180</v>
      </c>
      <c r="Q44" s="179"/>
      <c r="R44" s="43">
        <v>12448239546</v>
      </c>
    </row>
    <row r="45" spans="2:19" ht="14.1" customHeight="1" x14ac:dyDescent="0.15">
      <c r="B45" s="181" t="s">
        <v>55</v>
      </c>
      <c r="C45" s="181"/>
      <c r="D45" s="178">
        <v>2364758</v>
      </c>
      <c r="E45" s="179"/>
      <c r="F45" s="178">
        <v>0</v>
      </c>
      <c r="G45" s="179"/>
      <c r="H45" s="178">
        <v>0</v>
      </c>
      <c r="I45" s="179"/>
      <c r="J45" s="178">
        <v>0</v>
      </c>
      <c r="K45" s="179"/>
      <c r="L45" s="178">
        <v>120867619</v>
      </c>
      <c r="M45" s="179"/>
      <c r="N45" s="178">
        <v>0</v>
      </c>
      <c r="O45" s="179"/>
      <c r="P45" s="178">
        <v>23143555</v>
      </c>
      <c r="Q45" s="179"/>
      <c r="R45" s="43">
        <v>146375932</v>
      </c>
    </row>
    <row r="46" spans="2:19" ht="14.1" customHeight="1" x14ac:dyDescent="0.15">
      <c r="B46" s="182" t="s">
        <v>51</v>
      </c>
      <c r="C46" s="182"/>
      <c r="D46" s="178">
        <v>45686458826</v>
      </c>
      <c r="E46" s="179"/>
      <c r="F46" s="178">
        <v>57791931</v>
      </c>
      <c r="G46" s="179"/>
      <c r="H46" s="178">
        <v>0</v>
      </c>
      <c r="I46" s="179"/>
      <c r="J46" s="178">
        <v>16266976</v>
      </c>
      <c r="K46" s="179"/>
      <c r="L46" s="178">
        <v>9697971474</v>
      </c>
      <c r="M46" s="179"/>
      <c r="N46" s="178">
        <v>32553151</v>
      </c>
      <c r="O46" s="179"/>
      <c r="P46" s="178">
        <v>1465412755</v>
      </c>
      <c r="Q46" s="179"/>
      <c r="R46" s="43">
        <v>56956455113</v>
      </c>
    </row>
    <row r="47" spans="2:19" ht="14.1" customHeight="1" x14ac:dyDescent="0.15">
      <c r="B47" s="181" t="s">
        <v>59</v>
      </c>
      <c r="C47" s="181"/>
      <c r="D47" s="178">
        <v>0</v>
      </c>
      <c r="E47" s="179"/>
      <c r="F47" s="178">
        <v>0</v>
      </c>
      <c r="G47" s="179"/>
      <c r="H47" s="178">
        <v>0</v>
      </c>
      <c r="I47" s="179"/>
      <c r="J47" s="178">
        <v>0</v>
      </c>
      <c r="K47" s="179"/>
      <c r="L47" s="178">
        <v>0</v>
      </c>
      <c r="M47" s="179"/>
      <c r="N47" s="178">
        <v>18115408</v>
      </c>
      <c r="O47" s="179"/>
      <c r="P47" s="178">
        <v>0</v>
      </c>
      <c r="Q47" s="179"/>
      <c r="R47" s="43">
        <v>18115408</v>
      </c>
    </row>
    <row r="48" spans="2:19" ht="14.1" customHeight="1" x14ac:dyDescent="0.15">
      <c r="B48" s="182" t="s">
        <v>66</v>
      </c>
      <c r="C48" s="182"/>
      <c r="D48" s="178">
        <v>55255256</v>
      </c>
      <c r="E48" s="179"/>
      <c r="F48" s="178">
        <v>0</v>
      </c>
      <c r="G48" s="179"/>
      <c r="H48" s="178">
        <v>0</v>
      </c>
      <c r="I48" s="179"/>
      <c r="J48" s="178">
        <v>0</v>
      </c>
      <c r="K48" s="179"/>
      <c r="L48" s="178">
        <v>0</v>
      </c>
      <c r="M48" s="179"/>
      <c r="N48" s="178">
        <v>0</v>
      </c>
      <c r="O48" s="179"/>
      <c r="P48" s="178">
        <v>0</v>
      </c>
      <c r="Q48" s="179"/>
      <c r="R48" s="43">
        <v>55255256</v>
      </c>
    </row>
    <row r="49" spans="2:18" ht="14.1" customHeight="1" x14ac:dyDescent="0.15">
      <c r="B49" s="176" t="s">
        <v>67</v>
      </c>
      <c r="C49" s="177"/>
      <c r="D49" s="178">
        <v>18608833</v>
      </c>
      <c r="E49" s="179"/>
      <c r="F49" s="178">
        <v>860130</v>
      </c>
      <c r="G49" s="179"/>
      <c r="H49" s="178">
        <v>13</v>
      </c>
      <c r="I49" s="179"/>
      <c r="J49" s="178">
        <v>23</v>
      </c>
      <c r="K49" s="179"/>
      <c r="L49" s="178">
        <v>23</v>
      </c>
      <c r="M49" s="179"/>
      <c r="N49" s="178">
        <v>112671154</v>
      </c>
      <c r="O49" s="179"/>
      <c r="P49" s="178">
        <v>6675545</v>
      </c>
      <c r="Q49" s="179"/>
      <c r="R49" s="43">
        <v>138815721</v>
      </c>
    </row>
    <row r="50" spans="2:18" ht="13.5" customHeight="1" x14ac:dyDescent="0.15">
      <c r="B50" s="180" t="s">
        <v>16</v>
      </c>
      <c r="C50" s="180"/>
      <c r="D50" s="178">
        <v>59744412261</v>
      </c>
      <c r="E50" s="179"/>
      <c r="F50" s="178">
        <v>18665661235</v>
      </c>
      <c r="G50" s="179"/>
      <c r="H50" s="178">
        <v>1217073699</v>
      </c>
      <c r="I50" s="179"/>
      <c r="J50" s="178">
        <v>860087514</v>
      </c>
      <c r="K50" s="179"/>
      <c r="L50" s="178">
        <v>14731831657</v>
      </c>
      <c r="M50" s="179"/>
      <c r="N50" s="178">
        <v>719334558</v>
      </c>
      <c r="O50" s="179"/>
      <c r="P50" s="178">
        <v>9338890071</v>
      </c>
      <c r="Q50" s="179"/>
      <c r="R50" s="43">
        <v>105277290995</v>
      </c>
    </row>
    <row r="51" spans="2:18" ht="3" customHeight="1" x14ac:dyDescent="0.15"/>
    <row r="52" spans="2:18" ht="5.0999999999999996" customHeight="1" x14ac:dyDescent="0.15"/>
  </sheetData>
  <mergeCells count="312">
    <mergeCell ref="A1:E1"/>
    <mergeCell ref="A2:S2"/>
    <mergeCell ref="A3:G3"/>
    <mergeCell ref="A4:R4"/>
    <mergeCell ref="A5:R5"/>
    <mergeCell ref="A6:R6"/>
    <mergeCell ref="B7:R7"/>
    <mergeCell ref="B9:C9"/>
    <mergeCell ref="D9:E9"/>
    <mergeCell ref="F9:G9"/>
    <mergeCell ref="H9:I9"/>
    <mergeCell ref="J9:K9"/>
    <mergeCell ref="L9:M9"/>
    <mergeCell ref="N9:O9"/>
    <mergeCell ref="P9:Q9"/>
    <mergeCell ref="B10:C10"/>
    <mergeCell ref="D10:E10"/>
    <mergeCell ref="F10:G10"/>
    <mergeCell ref="H10:I10"/>
    <mergeCell ref="J10:K10"/>
    <mergeCell ref="L10:M10"/>
    <mergeCell ref="N10:O10"/>
    <mergeCell ref="P10:Q10"/>
    <mergeCell ref="B11:C11"/>
    <mergeCell ref="D11:E11"/>
    <mergeCell ref="F11:G11"/>
    <mergeCell ref="H11:I11"/>
    <mergeCell ref="J11:K11"/>
    <mergeCell ref="L11:M11"/>
    <mergeCell ref="N11:O11"/>
    <mergeCell ref="P11:Q11"/>
    <mergeCell ref="B12:C12"/>
    <mergeCell ref="D12:E12"/>
    <mergeCell ref="F12:G12"/>
    <mergeCell ref="H12:I12"/>
    <mergeCell ref="J12:K12"/>
    <mergeCell ref="L12:M12"/>
    <mergeCell ref="N12:O12"/>
    <mergeCell ref="P12:Q12"/>
    <mergeCell ref="B13:C13"/>
    <mergeCell ref="D13:E13"/>
    <mergeCell ref="F13:G13"/>
    <mergeCell ref="H13:I13"/>
    <mergeCell ref="J13:K13"/>
    <mergeCell ref="L13:M13"/>
    <mergeCell ref="N13:O13"/>
    <mergeCell ref="P13:Q13"/>
    <mergeCell ref="B14:C14"/>
    <mergeCell ref="D14:E14"/>
    <mergeCell ref="F14:G14"/>
    <mergeCell ref="H14:I14"/>
    <mergeCell ref="J14:K14"/>
    <mergeCell ref="L14:M14"/>
    <mergeCell ref="N14:O14"/>
    <mergeCell ref="P14:Q14"/>
    <mergeCell ref="B15:C15"/>
    <mergeCell ref="D15:E15"/>
    <mergeCell ref="F15:G15"/>
    <mergeCell ref="H15:I15"/>
    <mergeCell ref="J15:K15"/>
    <mergeCell ref="L15:M15"/>
    <mergeCell ref="N15:O15"/>
    <mergeCell ref="P15:Q15"/>
    <mergeCell ref="B16:C16"/>
    <mergeCell ref="D16:E16"/>
    <mergeCell ref="F16:G16"/>
    <mergeCell ref="H16:I16"/>
    <mergeCell ref="J16:K16"/>
    <mergeCell ref="L16:M16"/>
    <mergeCell ref="N16:O16"/>
    <mergeCell ref="P16:Q16"/>
    <mergeCell ref="B17:C17"/>
    <mergeCell ref="D17:E17"/>
    <mergeCell ref="F17:G17"/>
    <mergeCell ref="H17:I17"/>
    <mergeCell ref="J17:K17"/>
    <mergeCell ref="L17:M17"/>
    <mergeCell ref="N17:O17"/>
    <mergeCell ref="P17:Q17"/>
    <mergeCell ref="B18:C18"/>
    <mergeCell ref="D18:E18"/>
    <mergeCell ref="F18:G18"/>
    <mergeCell ref="H18:I18"/>
    <mergeCell ref="J18:K18"/>
    <mergeCell ref="L18:M18"/>
    <mergeCell ref="N18:O18"/>
    <mergeCell ref="P18:Q18"/>
    <mergeCell ref="B19:C19"/>
    <mergeCell ref="D19:E19"/>
    <mergeCell ref="F19:G19"/>
    <mergeCell ref="H19:I19"/>
    <mergeCell ref="J19:K19"/>
    <mergeCell ref="L19:M19"/>
    <mergeCell ref="N19:O19"/>
    <mergeCell ref="P19:Q19"/>
    <mergeCell ref="B20:C20"/>
    <mergeCell ref="D20:E20"/>
    <mergeCell ref="F20:G20"/>
    <mergeCell ref="H20:I20"/>
    <mergeCell ref="J20:K20"/>
    <mergeCell ref="L20:M20"/>
    <mergeCell ref="N20:O20"/>
    <mergeCell ref="P20:Q20"/>
    <mergeCell ref="B21:C21"/>
    <mergeCell ref="D21:E21"/>
    <mergeCell ref="F21:G21"/>
    <mergeCell ref="H21:I21"/>
    <mergeCell ref="J21:K21"/>
    <mergeCell ref="L21:M21"/>
    <mergeCell ref="N21:O21"/>
    <mergeCell ref="P21:Q21"/>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3:O23"/>
    <mergeCell ref="P23:Q23"/>
    <mergeCell ref="B24:C24"/>
    <mergeCell ref="D24:E24"/>
    <mergeCell ref="F24:G24"/>
    <mergeCell ref="H24:I24"/>
    <mergeCell ref="J24:K24"/>
    <mergeCell ref="L24:M24"/>
    <mergeCell ref="N24:O24"/>
    <mergeCell ref="P24:Q24"/>
    <mergeCell ref="B25:C25"/>
    <mergeCell ref="D25:E25"/>
    <mergeCell ref="F25:G25"/>
    <mergeCell ref="H25:I25"/>
    <mergeCell ref="J25:K25"/>
    <mergeCell ref="L25:M25"/>
    <mergeCell ref="N25:O25"/>
    <mergeCell ref="P25:Q25"/>
    <mergeCell ref="B26:C26"/>
    <mergeCell ref="D26:E26"/>
    <mergeCell ref="F26:G26"/>
    <mergeCell ref="H26:I26"/>
    <mergeCell ref="J26:K26"/>
    <mergeCell ref="L26:M26"/>
    <mergeCell ref="N26:O26"/>
    <mergeCell ref="P26:Q26"/>
    <mergeCell ref="B27:C27"/>
    <mergeCell ref="D27:E27"/>
    <mergeCell ref="F27:G27"/>
    <mergeCell ref="H27:I27"/>
    <mergeCell ref="J27:K27"/>
    <mergeCell ref="L27:M27"/>
    <mergeCell ref="N27:O27"/>
    <mergeCell ref="P27:Q27"/>
    <mergeCell ref="B33:C33"/>
    <mergeCell ref="D33:E33"/>
    <mergeCell ref="F33:G33"/>
    <mergeCell ref="H33:I33"/>
    <mergeCell ref="J33:K33"/>
    <mergeCell ref="L33:M33"/>
    <mergeCell ref="N33:O33"/>
    <mergeCell ref="P33:Q33"/>
    <mergeCell ref="B34:C34"/>
    <mergeCell ref="D34:E34"/>
    <mergeCell ref="F34:G34"/>
    <mergeCell ref="H34:I34"/>
    <mergeCell ref="J34:K34"/>
    <mergeCell ref="L34:M34"/>
    <mergeCell ref="N34:O34"/>
    <mergeCell ref="P34:Q34"/>
    <mergeCell ref="B35:C35"/>
    <mergeCell ref="D35:E35"/>
    <mergeCell ref="F35:G35"/>
    <mergeCell ref="H35:I35"/>
    <mergeCell ref="J35:K35"/>
    <mergeCell ref="L35:M35"/>
    <mergeCell ref="N35:O35"/>
    <mergeCell ref="P35:Q35"/>
    <mergeCell ref="B36:C36"/>
    <mergeCell ref="D36:E36"/>
    <mergeCell ref="F36:G36"/>
    <mergeCell ref="H36:I36"/>
    <mergeCell ref="J36:K36"/>
    <mergeCell ref="L36:M36"/>
    <mergeCell ref="N36:O36"/>
    <mergeCell ref="P36:Q36"/>
    <mergeCell ref="B37:C37"/>
    <mergeCell ref="D37:E37"/>
    <mergeCell ref="F37:G37"/>
    <mergeCell ref="H37:I37"/>
    <mergeCell ref="J37:K37"/>
    <mergeCell ref="L37:M37"/>
    <mergeCell ref="N37:O37"/>
    <mergeCell ref="P37:Q37"/>
    <mergeCell ref="B38:C38"/>
    <mergeCell ref="D38:E38"/>
    <mergeCell ref="F38:G38"/>
    <mergeCell ref="H38:I38"/>
    <mergeCell ref="J38:K38"/>
    <mergeCell ref="L38:M38"/>
    <mergeCell ref="N38:O38"/>
    <mergeCell ref="P38:Q38"/>
    <mergeCell ref="B39:C39"/>
    <mergeCell ref="D39:E39"/>
    <mergeCell ref="F39:G39"/>
    <mergeCell ref="H39:I39"/>
    <mergeCell ref="J39:K39"/>
    <mergeCell ref="L39:M39"/>
    <mergeCell ref="N39:O39"/>
    <mergeCell ref="P39:Q39"/>
    <mergeCell ref="B40:C40"/>
    <mergeCell ref="D40:E40"/>
    <mergeCell ref="F40:G40"/>
    <mergeCell ref="H40:I40"/>
    <mergeCell ref="J40:K40"/>
    <mergeCell ref="L40:M40"/>
    <mergeCell ref="N40:O40"/>
    <mergeCell ref="P40:Q40"/>
    <mergeCell ref="B41:C41"/>
    <mergeCell ref="D41:E41"/>
    <mergeCell ref="F41:G41"/>
    <mergeCell ref="H41:I41"/>
    <mergeCell ref="J41:K41"/>
    <mergeCell ref="L41:M41"/>
    <mergeCell ref="N41:O41"/>
    <mergeCell ref="P41:Q41"/>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 ref="B45:C45"/>
    <mergeCell ref="D45:E45"/>
    <mergeCell ref="F45:G45"/>
    <mergeCell ref="H45:I45"/>
    <mergeCell ref="J45:K45"/>
    <mergeCell ref="L45:M45"/>
    <mergeCell ref="N45:O45"/>
    <mergeCell ref="P45:Q45"/>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N50:O50"/>
    <mergeCell ref="P50:Q50"/>
    <mergeCell ref="B31:C32"/>
    <mergeCell ref="D31:E32"/>
    <mergeCell ref="F31:G32"/>
    <mergeCell ref="H31:I32"/>
    <mergeCell ref="J31:K32"/>
    <mergeCell ref="L31:M32"/>
    <mergeCell ref="N31:O32"/>
    <mergeCell ref="P31:Q32"/>
    <mergeCell ref="R31:R32"/>
  </mergeCells>
  <phoneticPr fontId="4"/>
  <printOptions horizontalCentered="1"/>
  <pageMargins left="0" right="0" top="0" bottom="0"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70" zoomScaleSheetLayoutView="70" workbookViewId="0">
      <selection activeCell="E15" sqref="E15"/>
    </sheetView>
  </sheetViews>
  <sheetFormatPr defaultRowHeight="13.5" x14ac:dyDescent="0.15"/>
  <cols>
    <col min="1" max="1" width="8.125" style="115" customWidth="1"/>
    <col min="2" max="2" width="5" style="115" customWidth="1"/>
    <col min="3" max="3" width="23.25" style="115" customWidth="1"/>
    <col min="4" max="8" width="16.75" style="115" customWidth="1"/>
    <col min="9" max="9" width="1.25" style="115" customWidth="1"/>
    <col min="10" max="16384" width="9" style="40"/>
  </cols>
  <sheetData>
    <row r="1" spans="1:9" s="115" customFormat="1" ht="41.25" customHeight="1" x14ac:dyDescent="0.15"/>
    <row r="2" spans="1:9" s="115" customFormat="1" ht="18" customHeight="1" x14ac:dyDescent="0.15">
      <c r="C2" s="276" t="s">
        <v>204</v>
      </c>
      <c r="D2" s="277"/>
      <c r="E2" s="277"/>
      <c r="F2" s="278" t="s">
        <v>283</v>
      </c>
      <c r="G2" s="278"/>
      <c r="H2" s="278"/>
    </row>
    <row r="3" spans="1:9" s="115" customFormat="1" ht="24.95" customHeight="1" x14ac:dyDescent="0.15">
      <c r="C3" s="280" t="s">
        <v>35</v>
      </c>
      <c r="D3" s="280" t="s">
        <v>6</v>
      </c>
      <c r="E3" s="279" t="s">
        <v>206</v>
      </c>
      <c r="F3" s="280"/>
      <c r="G3" s="280"/>
      <c r="H3" s="280"/>
    </row>
    <row r="4" spans="1:9" s="116" customFormat="1" ht="27.95" customHeight="1" x14ac:dyDescent="0.15">
      <c r="C4" s="280"/>
      <c r="D4" s="280"/>
      <c r="E4" s="117" t="s">
        <v>29</v>
      </c>
      <c r="F4" s="118" t="s">
        <v>166</v>
      </c>
      <c r="G4" s="118" t="s">
        <v>209</v>
      </c>
      <c r="H4" s="118" t="s">
        <v>23</v>
      </c>
    </row>
    <row r="5" spans="1:9" s="115" customFormat="1" ht="30" customHeight="1" x14ac:dyDescent="0.15">
      <c r="C5" s="119" t="s">
        <v>210</v>
      </c>
      <c r="D5" s="120">
        <v>30177494</v>
      </c>
      <c r="E5" s="121">
        <v>11229808</v>
      </c>
      <c r="F5" s="121">
        <v>949422</v>
      </c>
      <c r="G5" s="122">
        <v>14122359</v>
      </c>
      <c r="H5" s="122">
        <v>3875905</v>
      </c>
    </row>
    <row r="6" spans="1:9" s="115" customFormat="1" ht="30" customHeight="1" x14ac:dyDescent="0.15">
      <c r="C6" s="119" t="s">
        <v>211</v>
      </c>
      <c r="D6" s="120">
        <v>2171208</v>
      </c>
      <c r="E6" s="121">
        <v>760177</v>
      </c>
      <c r="F6" s="122">
        <v>1485800</v>
      </c>
      <c r="G6" s="122">
        <v>-465011</v>
      </c>
      <c r="H6" s="122">
        <v>390242</v>
      </c>
    </row>
    <row r="7" spans="1:9" s="115" customFormat="1" ht="30" customHeight="1" x14ac:dyDescent="0.15">
      <c r="C7" s="119" t="s">
        <v>212</v>
      </c>
      <c r="D7" s="120">
        <v>2499895</v>
      </c>
      <c r="E7" s="121">
        <v>0</v>
      </c>
      <c r="F7" s="122">
        <v>21000</v>
      </c>
      <c r="G7" s="122">
        <v>2478895</v>
      </c>
      <c r="H7" s="122">
        <v>0</v>
      </c>
    </row>
    <row r="8" spans="1:9" s="115" customFormat="1" ht="30" customHeight="1" x14ac:dyDescent="0.15">
      <c r="C8" s="119" t="s">
        <v>5</v>
      </c>
      <c r="D8" s="120">
        <v>0</v>
      </c>
      <c r="E8" s="121">
        <v>0</v>
      </c>
      <c r="F8" s="122">
        <v>0</v>
      </c>
      <c r="G8" s="122">
        <v>0</v>
      </c>
      <c r="H8" s="122">
        <v>0</v>
      </c>
    </row>
    <row r="9" spans="1:9" s="115" customFormat="1" ht="30" customHeight="1" x14ac:dyDescent="0.15">
      <c r="C9" s="124" t="s">
        <v>16</v>
      </c>
      <c r="D9" s="125">
        <v>34848597</v>
      </c>
      <c r="E9" s="125">
        <v>11989985</v>
      </c>
      <c r="F9" s="125">
        <v>2456222</v>
      </c>
      <c r="G9" s="125">
        <v>16136243</v>
      </c>
      <c r="H9" s="125">
        <v>4266147</v>
      </c>
    </row>
    <row r="10" spans="1:9" s="123" customFormat="1" ht="3.75" customHeight="1" x14ac:dyDescent="0.15"/>
    <row r="11" spans="1:9" s="123" customFormat="1" ht="21.75" customHeight="1" x14ac:dyDescent="0.15">
      <c r="H11" s="126"/>
    </row>
    <row r="12" spans="1:9" x14ac:dyDescent="0.15">
      <c r="A12" s="123"/>
      <c r="B12" s="123"/>
      <c r="C12" s="281"/>
      <c r="D12" s="281"/>
      <c r="E12" s="281"/>
      <c r="F12" s="281"/>
      <c r="G12" s="281"/>
      <c r="H12" s="281"/>
      <c r="I12" s="123"/>
    </row>
    <row r="13" spans="1:9" x14ac:dyDescent="0.15">
      <c r="A13" s="123"/>
      <c r="B13" s="123"/>
      <c r="C13" s="127"/>
      <c r="D13" s="127"/>
      <c r="E13" s="127"/>
      <c r="F13" s="127"/>
      <c r="G13" s="127"/>
      <c r="H13" s="127"/>
      <c r="I13" s="123"/>
    </row>
    <row r="14" spans="1:9" x14ac:dyDescent="0.15">
      <c r="C14" s="128"/>
      <c r="D14" s="129"/>
      <c r="E14" s="130"/>
      <c r="F14" s="130"/>
      <c r="G14" s="130"/>
      <c r="H14" s="130"/>
    </row>
    <row r="15" spans="1:9" x14ac:dyDescent="0.15">
      <c r="A15" s="116"/>
      <c r="B15" s="116"/>
      <c r="C15" s="131"/>
      <c r="D15" s="132"/>
      <c r="E15" s="116"/>
      <c r="F15" s="116"/>
      <c r="G15" s="116"/>
      <c r="H15" s="116"/>
      <c r="I15" s="116"/>
    </row>
    <row r="16" spans="1:9" x14ac:dyDescent="0.15">
      <c r="D16" s="132"/>
    </row>
    <row r="17" spans="4:4" x14ac:dyDescent="0.15">
      <c r="D17" s="132"/>
    </row>
  </sheetData>
  <mergeCells count="6">
    <mergeCell ref="C2:E2"/>
    <mergeCell ref="F2:H2"/>
    <mergeCell ref="E3:H3"/>
    <mergeCell ref="C12:H12"/>
    <mergeCell ref="C3:C4"/>
    <mergeCell ref="D3:D4"/>
  </mergeCells>
  <phoneticPr fontId="4"/>
  <printOptions horizontalCentered="1"/>
  <pageMargins left="0.11811023622047244" right="0.11811023622047244" top="0.15748031496062992" bottom="0.15748031496062992" header="0.31496062992125984" footer="0.31496062992125984"/>
  <pageSetup paperSize="9" scale="85"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9"/>
  <sheetViews>
    <sheetView view="pageBreakPreview" zoomScaleSheetLayoutView="100" workbookViewId="0">
      <selection activeCell="C7" sqref="C7"/>
    </sheetView>
  </sheetViews>
  <sheetFormatPr defaultRowHeight="13.5" x14ac:dyDescent="0.15"/>
  <cols>
    <col min="1" max="1" width="1.375" style="40" customWidth="1"/>
    <col min="2" max="2" width="42.125" style="40" customWidth="1"/>
    <col min="3" max="3" width="24.125" style="40" customWidth="1"/>
    <col min="4" max="4" width="3.375" style="40" customWidth="1"/>
    <col min="5" max="16384" width="9" style="40"/>
  </cols>
  <sheetData>
    <row r="3" spans="2:3" x14ac:dyDescent="0.15">
      <c r="B3" s="40" t="s">
        <v>4</v>
      </c>
    </row>
    <row r="4" spans="2:3" ht="21.75" customHeight="1" x14ac:dyDescent="0.15">
      <c r="B4" s="40" t="s">
        <v>213</v>
      </c>
      <c r="C4" s="111" t="s">
        <v>184</v>
      </c>
    </row>
    <row r="5" spans="2:3" ht="22.5" customHeight="1" x14ac:dyDescent="0.15">
      <c r="B5" s="112" t="s">
        <v>40</v>
      </c>
      <c r="C5" s="112" t="s">
        <v>187</v>
      </c>
    </row>
    <row r="6" spans="2:3" ht="22.5" customHeight="1" x14ac:dyDescent="0.15">
      <c r="B6" s="113" t="s">
        <v>214</v>
      </c>
      <c r="C6" s="113"/>
    </row>
    <row r="7" spans="2:3" ht="22.5" customHeight="1" x14ac:dyDescent="0.15">
      <c r="B7" s="113" t="s">
        <v>215</v>
      </c>
      <c r="C7" s="114">
        <v>1033510</v>
      </c>
    </row>
    <row r="8" spans="2:3" ht="22.5" customHeight="1" x14ac:dyDescent="0.15">
      <c r="B8" s="113" t="s">
        <v>182</v>
      </c>
      <c r="C8" s="114"/>
    </row>
    <row r="9" spans="2:3" ht="22.5" customHeight="1" x14ac:dyDescent="0.15">
      <c r="B9" s="113" t="s">
        <v>16</v>
      </c>
      <c r="C9" s="114">
        <v>1033510</v>
      </c>
    </row>
  </sheetData>
  <phoneticPr fontId="4"/>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BreakPreview" topLeftCell="C25" zoomScale="85" zoomScaleNormal="80" zoomScaleSheetLayoutView="85" workbookViewId="0">
      <selection activeCell="I46" sqref="I46"/>
    </sheetView>
  </sheetViews>
  <sheetFormatPr defaultRowHeight="13.5" x14ac:dyDescent="0.15"/>
  <cols>
    <col min="1" max="1" width="2.875" style="40" customWidth="1"/>
    <col min="2" max="2" width="5.5" style="40" customWidth="1"/>
    <col min="3" max="3" width="30.5" style="40" customWidth="1"/>
    <col min="4" max="4" width="17.5" style="40" customWidth="1"/>
    <col min="5" max="9" width="15.75" style="40" customWidth="1"/>
    <col min="10" max="10" width="18.25" style="40" bestFit="1" customWidth="1"/>
    <col min="11" max="11" width="15.75" style="40" customWidth="1"/>
    <col min="12" max="13" width="18.25" style="40" bestFit="1" customWidth="1"/>
    <col min="14" max="14" width="1.25" style="40" customWidth="1"/>
    <col min="15" max="16384" width="9" style="40"/>
  </cols>
  <sheetData>
    <row r="1" spans="1:14" ht="50.1" customHeight="1" x14ac:dyDescent="0.15"/>
    <row r="2" spans="1:14" ht="34.5" customHeight="1" x14ac:dyDescent="0.15">
      <c r="B2" s="44"/>
      <c r="C2" s="44" t="s">
        <v>78</v>
      </c>
      <c r="D2" s="44"/>
      <c r="E2" s="44"/>
      <c r="F2" s="44"/>
      <c r="G2" s="44"/>
      <c r="H2" s="44"/>
      <c r="I2" s="44"/>
      <c r="J2" s="44"/>
      <c r="K2" s="44"/>
      <c r="L2" s="44"/>
      <c r="M2" s="44"/>
    </row>
    <row r="3" spans="1:14" ht="20.100000000000001" customHeight="1" x14ac:dyDescent="0.15">
      <c r="C3" s="45" t="s">
        <v>8</v>
      </c>
      <c r="J3" s="24" t="s">
        <v>184</v>
      </c>
    </row>
    <row r="4" spans="1:14" ht="50.1" customHeight="1" x14ac:dyDescent="0.15">
      <c r="A4" s="46"/>
      <c r="B4" s="31"/>
      <c r="C4" s="37" t="s">
        <v>80</v>
      </c>
      <c r="D4" s="36" t="s">
        <v>81</v>
      </c>
      <c r="E4" s="36" t="s">
        <v>282</v>
      </c>
      <c r="F4" s="36" t="s">
        <v>82</v>
      </c>
      <c r="G4" s="36" t="s">
        <v>53</v>
      </c>
      <c r="H4" s="36" t="s">
        <v>43</v>
      </c>
      <c r="I4" s="36" t="s">
        <v>83</v>
      </c>
      <c r="J4" s="36" t="s">
        <v>73</v>
      </c>
      <c r="K4" s="27"/>
      <c r="L4" s="31"/>
      <c r="M4" s="31"/>
      <c r="N4" s="31"/>
    </row>
    <row r="5" spans="1:14" ht="39.950000000000003" customHeight="1" x14ac:dyDescent="0.15">
      <c r="A5" s="46"/>
      <c r="B5" s="31"/>
      <c r="C5" s="47" t="s">
        <v>205</v>
      </c>
      <c r="D5" s="48">
        <v>741</v>
      </c>
      <c r="E5" s="48">
        <v>2063</v>
      </c>
      <c r="F5" s="48">
        <v>1529</v>
      </c>
      <c r="G5" s="48">
        <v>500</v>
      </c>
      <c r="H5" s="48">
        <v>371</v>
      </c>
      <c r="I5" s="48">
        <v>1158</v>
      </c>
      <c r="J5" s="47">
        <v>370</v>
      </c>
      <c r="K5" s="31"/>
      <c r="L5" s="31"/>
      <c r="M5" s="31"/>
      <c r="N5" s="31"/>
    </row>
    <row r="6" spans="1:14" ht="39.950000000000003" customHeight="1" x14ac:dyDescent="0.15">
      <c r="A6" s="46"/>
      <c r="B6" s="31"/>
      <c r="C6" s="47" t="s">
        <v>222</v>
      </c>
      <c r="D6" s="48">
        <v>2000</v>
      </c>
      <c r="E6" s="48">
        <v>942</v>
      </c>
      <c r="F6" s="48">
        <v>1884</v>
      </c>
      <c r="G6" s="48">
        <v>4500</v>
      </c>
      <c r="H6" s="48">
        <v>9000</v>
      </c>
      <c r="I6" s="48">
        <v>-7116</v>
      </c>
      <c r="J6" s="49">
        <v>9000</v>
      </c>
      <c r="K6" s="31"/>
      <c r="L6" s="31"/>
      <c r="M6" s="31"/>
      <c r="N6" s="31"/>
    </row>
    <row r="7" spans="1:14" ht="39.950000000000003" customHeight="1" x14ac:dyDescent="0.15">
      <c r="A7" s="46"/>
      <c r="B7" s="31"/>
      <c r="C7" s="37" t="s">
        <v>16</v>
      </c>
      <c r="D7" s="48">
        <v>2741</v>
      </c>
      <c r="E7" s="48">
        <v>3005</v>
      </c>
      <c r="F7" s="48">
        <v>3413</v>
      </c>
      <c r="G7" s="48">
        <v>5000</v>
      </c>
      <c r="H7" s="48">
        <v>9371</v>
      </c>
      <c r="I7" s="48">
        <v>-5958</v>
      </c>
      <c r="J7" s="48">
        <v>9370</v>
      </c>
      <c r="K7" s="31"/>
      <c r="L7" s="31"/>
      <c r="M7" s="31"/>
      <c r="N7" s="31"/>
    </row>
    <row r="8" spans="1:14" ht="11.1" customHeight="1" x14ac:dyDescent="0.15"/>
    <row r="9" spans="1:14" ht="20.100000000000001" customHeight="1" x14ac:dyDescent="0.15">
      <c r="C9" s="45" t="s">
        <v>220</v>
      </c>
      <c r="L9" s="24" t="s">
        <v>283</v>
      </c>
    </row>
    <row r="10" spans="1:14" ht="50.1" customHeight="1" x14ac:dyDescent="0.15">
      <c r="A10" s="46"/>
      <c r="B10" s="31"/>
      <c r="C10" s="37" t="s">
        <v>84</v>
      </c>
      <c r="D10" s="36" t="s">
        <v>86</v>
      </c>
      <c r="E10" s="36" t="s">
        <v>20</v>
      </c>
      <c r="F10" s="36" t="s">
        <v>79</v>
      </c>
      <c r="G10" s="36" t="s">
        <v>18</v>
      </c>
      <c r="H10" s="36" t="s">
        <v>9</v>
      </c>
      <c r="I10" s="36" t="s">
        <v>89</v>
      </c>
      <c r="J10" s="36" t="s">
        <v>91</v>
      </c>
      <c r="K10" s="36" t="s">
        <v>92</v>
      </c>
      <c r="L10" s="50" t="s">
        <v>73</v>
      </c>
      <c r="M10" s="31"/>
      <c r="N10" s="31"/>
    </row>
    <row r="11" spans="1:14" ht="39.950000000000003" customHeight="1" x14ac:dyDescent="0.15">
      <c r="A11" s="46"/>
      <c r="B11" s="31"/>
      <c r="C11" s="47" t="s">
        <v>223</v>
      </c>
      <c r="D11" s="48">
        <v>30000</v>
      </c>
      <c r="E11" s="48">
        <v>46581</v>
      </c>
      <c r="F11" s="48">
        <v>3701</v>
      </c>
      <c r="G11" s="48">
        <v>42880</v>
      </c>
      <c r="H11" s="48">
        <v>30650</v>
      </c>
      <c r="I11" s="51">
        <v>0.97899999999999998</v>
      </c>
      <c r="J11" s="48">
        <v>41971</v>
      </c>
      <c r="K11" s="48"/>
      <c r="L11" s="49">
        <v>30000</v>
      </c>
      <c r="M11" s="31"/>
      <c r="N11" s="31"/>
    </row>
    <row r="12" spans="1:14" ht="39.950000000000003" customHeight="1" x14ac:dyDescent="0.15">
      <c r="A12" s="46"/>
      <c r="B12" s="31"/>
      <c r="C12" s="47" t="s">
        <v>323</v>
      </c>
      <c r="D12" s="48">
        <v>46000</v>
      </c>
      <c r="E12" s="48">
        <v>29037</v>
      </c>
      <c r="F12" s="48">
        <v>73281</v>
      </c>
      <c r="G12" s="48">
        <v>-44244</v>
      </c>
      <c r="H12" s="48">
        <v>50000</v>
      </c>
      <c r="I12" s="51">
        <v>0.92</v>
      </c>
      <c r="J12" s="48"/>
      <c r="K12" s="52">
        <v>46000</v>
      </c>
      <c r="L12" s="49">
        <v>46000</v>
      </c>
      <c r="M12" s="31"/>
      <c r="N12" s="31"/>
    </row>
    <row r="13" spans="1:14" ht="39.950000000000003" customHeight="1" x14ac:dyDescent="0.15">
      <c r="A13" s="46"/>
      <c r="B13" s="31"/>
      <c r="C13" s="47" t="s">
        <v>224</v>
      </c>
      <c r="D13" s="48">
        <v>281000</v>
      </c>
      <c r="E13" s="48">
        <v>7561</v>
      </c>
      <c r="F13" s="48">
        <v>131808</v>
      </c>
      <c r="G13" s="48">
        <v>-124247</v>
      </c>
      <c r="H13" s="48">
        <v>345000</v>
      </c>
      <c r="I13" s="51">
        <v>0.81399999999999983</v>
      </c>
      <c r="J13" s="48"/>
      <c r="K13" s="48">
        <v>281000</v>
      </c>
      <c r="L13" s="49">
        <v>281000</v>
      </c>
      <c r="M13" s="31"/>
      <c r="N13" s="31"/>
    </row>
    <row r="14" spans="1:14" ht="39.950000000000003" customHeight="1" x14ac:dyDescent="0.15">
      <c r="A14" s="46"/>
      <c r="B14" s="31"/>
      <c r="C14" s="47" t="s">
        <v>225</v>
      </c>
      <c r="D14" s="48">
        <v>168919</v>
      </c>
      <c r="E14" s="48">
        <v>714129</v>
      </c>
      <c r="F14" s="53"/>
      <c r="G14" s="48">
        <v>714129</v>
      </c>
      <c r="H14" s="48">
        <v>714129</v>
      </c>
      <c r="I14" s="51">
        <v>0.23699999999999999</v>
      </c>
      <c r="J14" s="48">
        <v>168919</v>
      </c>
      <c r="K14" s="48"/>
      <c r="L14" s="49">
        <v>168919</v>
      </c>
      <c r="M14" s="31"/>
      <c r="N14" s="31"/>
    </row>
    <row r="15" spans="1:14" ht="39.950000000000003" customHeight="1" x14ac:dyDescent="0.15">
      <c r="A15" s="46"/>
      <c r="B15" s="31"/>
      <c r="C15" s="47" t="s">
        <v>226</v>
      </c>
      <c r="D15" s="48">
        <v>30000</v>
      </c>
      <c r="E15" s="48">
        <v>52365</v>
      </c>
      <c r="F15" s="48">
        <v>10410</v>
      </c>
      <c r="G15" s="48">
        <v>41955</v>
      </c>
      <c r="H15" s="48">
        <v>30000</v>
      </c>
      <c r="I15" s="51">
        <v>1</v>
      </c>
      <c r="J15" s="48">
        <v>41956</v>
      </c>
      <c r="K15" s="48"/>
      <c r="L15" s="49">
        <v>30000</v>
      </c>
      <c r="M15" s="31"/>
      <c r="N15" s="31"/>
    </row>
    <row r="16" spans="1:14" ht="39.950000000000003" customHeight="1" x14ac:dyDescent="0.15">
      <c r="A16" s="46"/>
      <c r="B16" s="31"/>
      <c r="C16" s="47" t="s">
        <v>228</v>
      </c>
      <c r="D16" s="48">
        <v>112257</v>
      </c>
      <c r="E16" s="48">
        <v>9321340</v>
      </c>
      <c r="F16" s="48">
        <v>4229942</v>
      </c>
      <c r="G16" s="48">
        <v>5091398</v>
      </c>
      <c r="H16" s="48">
        <v>4446582</v>
      </c>
      <c r="I16" s="51">
        <v>2.5000000000000001E-2</v>
      </c>
      <c r="J16" s="48">
        <v>128535</v>
      </c>
      <c r="K16" s="48"/>
      <c r="L16" s="54" t="s">
        <v>208</v>
      </c>
      <c r="M16" s="31"/>
      <c r="N16" s="31"/>
    </row>
    <row r="17" spans="1:14" ht="39.950000000000003" customHeight="1" x14ac:dyDescent="0.15">
      <c r="A17" s="46"/>
      <c r="B17" s="31"/>
      <c r="C17" s="47" t="s">
        <v>229</v>
      </c>
      <c r="D17" s="48">
        <v>567730</v>
      </c>
      <c r="E17" s="48">
        <v>17758830</v>
      </c>
      <c r="F17" s="48">
        <v>15803787</v>
      </c>
      <c r="G17" s="48">
        <v>1955043</v>
      </c>
      <c r="H17" s="48">
        <v>1392069</v>
      </c>
      <c r="I17" s="51">
        <v>0.40799999999999997</v>
      </c>
      <c r="J17" s="48">
        <v>797329</v>
      </c>
      <c r="K17" s="48"/>
      <c r="L17" s="54" t="s">
        <v>208</v>
      </c>
      <c r="M17" s="31"/>
      <c r="N17" s="31"/>
    </row>
    <row r="18" spans="1:14" ht="39.950000000000003" customHeight="1" x14ac:dyDescent="0.15">
      <c r="A18" s="46"/>
      <c r="B18" s="46"/>
      <c r="C18" s="47" t="s">
        <v>302</v>
      </c>
      <c r="D18" s="48">
        <v>165060</v>
      </c>
      <c r="E18" s="48">
        <v>2796182</v>
      </c>
      <c r="F18" s="48">
        <v>2397055</v>
      </c>
      <c r="G18" s="48">
        <v>399127</v>
      </c>
      <c r="H18" s="48">
        <v>193009</v>
      </c>
      <c r="I18" s="51">
        <v>0.85499999999999998</v>
      </c>
      <c r="J18" s="48">
        <v>341331</v>
      </c>
      <c r="K18" s="48"/>
      <c r="L18" s="54" t="s">
        <v>208</v>
      </c>
      <c r="M18" s="46"/>
      <c r="N18" s="46"/>
    </row>
    <row r="19" spans="1:14" ht="39.950000000000003" customHeight="1" x14ac:dyDescent="0.15">
      <c r="A19" s="46"/>
      <c r="B19" s="31"/>
      <c r="C19" s="47" t="s">
        <v>21</v>
      </c>
      <c r="D19" s="48">
        <v>444827</v>
      </c>
      <c r="E19" s="48">
        <v>960795</v>
      </c>
      <c r="F19" s="48">
        <v>507087</v>
      </c>
      <c r="G19" s="48">
        <v>453708</v>
      </c>
      <c r="H19" s="48">
        <v>445953</v>
      </c>
      <c r="I19" s="51">
        <v>0.997</v>
      </c>
      <c r="J19" s="48">
        <v>452562</v>
      </c>
      <c r="K19" s="48"/>
      <c r="L19" s="54" t="s">
        <v>208</v>
      </c>
      <c r="M19" s="31"/>
      <c r="N19" s="31"/>
    </row>
    <row r="20" spans="1:14" ht="39.950000000000003" customHeight="1" x14ac:dyDescent="0.15">
      <c r="A20" s="46"/>
      <c r="B20" s="31"/>
      <c r="C20" s="37" t="s">
        <v>16</v>
      </c>
      <c r="D20" s="48">
        <v>1845793</v>
      </c>
      <c r="E20" s="48">
        <v>31686820</v>
      </c>
      <c r="F20" s="48">
        <v>23157071</v>
      </c>
      <c r="G20" s="48">
        <v>8529749</v>
      </c>
      <c r="H20" s="48">
        <v>7647392</v>
      </c>
      <c r="I20" s="55" t="s">
        <v>208</v>
      </c>
      <c r="J20" s="48">
        <v>1972602</v>
      </c>
      <c r="K20" s="48">
        <v>327000</v>
      </c>
      <c r="L20" s="48">
        <v>555919</v>
      </c>
      <c r="M20" s="31"/>
      <c r="N20" s="31"/>
    </row>
    <row r="21" spans="1:14" ht="12" customHeight="1" x14ac:dyDescent="0.15">
      <c r="A21" s="46"/>
      <c r="B21" s="31"/>
      <c r="C21" s="27"/>
      <c r="D21" s="31"/>
      <c r="E21" s="31"/>
      <c r="F21" s="31"/>
      <c r="G21" s="31"/>
      <c r="H21" s="31"/>
      <c r="I21" s="31"/>
      <c r="J21" s="31"/>
      <c r="K21" s="31"/>
      <c r="L21" s="31"/>
      <c r="M21" s="31"/>
      <c r="N21" s="31"/>
    </row>
    <row r="22" spans="1:14" ht="20.100000000000001" customHeight="1" x14ac:dyDescent="0.15">
      <c r="C22" s="45" t="s">
        <v>221</v>
      </c>
      <c r="L22" s="24"/>
      <c r="M22" s="24" t="s">
        <v>283</v>
      </c>
    </row>
    <row r="23" spans="1:14" ht="50.1" customHeight="1" x14ac:dyDescent="0.15">
      <c r="A23" s="46"/>
      <c r="B23" s="31"/>
      <c r="C23" s="37" t="s">
        <v>84</v>
      </c>
      <c r="D23" s="36" t="s">
        <v>45</v>
      </c>
      <c r="E23" s="36" t="s">
        <v>20</v>
      </c>
      <c r="F23" s="36" t="s">
        <v>79</v>
      </c>
      <c r="G23" s="36" t="s">
        <v>18</v>
      </c>
      <c r="H23" s="36" t="s">
        <v>9</v>
      </c>
      <c r="I23" s="36" t="s">
        <v>89</v>
      </c>
      <c r="J23" s="36" t="s">
        <v>91</v>
      </c>
      <c r="K23" s="36" t="s">
        <v>85</v>
      </c>
      <c r="L23" s="36" t="s">
        <v>93</v>
      </c>
      <c r="M23" s="36" t="s">
        <v>73</v>
      </c>
      <c r="N23" s="31"/>
    </row>
    <row r="24" spans="1:14" ht="39.950000000000003" customHeight="1" x14ac:dyDescent="0.15">
      <c r="A24" s="46"/>
      <c r="B24" s="31"/>
      <c r="C24" s="47" t="s">
        <v>230</v>
      </c>
      <c r="D24" s="48">
        <v>5000</v>
      </c>
      <c r="E24" s="48">
        <v>7196647</v>
      </c>
      <c r="F24" s="48">
        <v>1928040</v>
      </c>
      <c r="G24" s="48">
        <v>5268607</v>
      </c>
      <c r="H24" s="48">
        <v>414000</v>
      </c>
      <c r="I24" s="51">
        <v>1.2E-2</v>
      </c>
      <c r="J24" s="48">
        <v>63631</v>
      </c>
      <c r="K24" s="48"/>
      <c r="L24" s="48">
        <v>5000</v>
      </c>
      <c r="M24" s="49">
        <v>5000</v>
      </c>
      <c r="N24" s="31"/>
    </row>
    <row r="25" spans="1:14" ht="39.950000000000003" customHeight="1" x14ac:dyDescent="0.15">
      <c r="A25" s="46"/>
      <c r="B25" s="31"/>
      <c r="C25" s="47" t="s">
        <v>27</v>
      </c>
      <c r="D25" s="48">
        <v>732</v>
      </c>
      <c r="E25" s="48">
        <v>12333313</v>
      </c>
      <c r="F25" s="48">
        <v>1951229</v>
      </c>
      <c r="G25" s="48">
        <v>10382084</v>
      </c>
      <c r="H25" s="48">
        <v>162000</v>
      </c>
      <c r="I25" s="51">
        <v>5.0000000000000001E-3</v>
      </c>
      <c r="J25" s="48">
        <v>46912</v>
      </c>
      <c r="K25" s="48"/>
      <c r="L25" s="48">
        <v>732</v>
      </c>
      <c r="M25" s="49">
        <v>732</v>
      </c>
      <c r="N25" s="31"/>
    </row>
    <row r="26" spans="1:14" ht="39.950000000000003" customHeight="1" x14ac:dyDescent="0.15">
      <c r="A26" s="46"/>
      <c r="B26" s="31"/>
      <c r="C26" s="47" t="s">
        <v>133</v>
      </c>
      <c r="D26" s="48">
        <v>2200</v>
      </c>
      <c r="E26" s="48">
        <v>1101363</v>
      </c>
      <c r="F26" s="48">
        <v>809216</v>
      </c>
      <c r="G26" s="48">
        <v>292147</v>
      </c>
      <c r="H26" s="48">
        <v>295000</v>
      </c>
      <c r="I26" s="51">
        <v>7.0000000000000001E-3</v>
      </c>
      <c r="J26" s="48">
        <v>2179</v>
      </c>
      <c r="K26" s="48">
        <v>1880</v>
      </c>
      <c r="L26" s="48">
        <v>320</v>
      </c>
      <c r="M26" s="49">
        <v>2200</v>
      </c>
      <c r="N26" s="31"/>
    </row>
    <row r="27" spans="1:14" ht="39.950000000000003" customHeight="1" x14ac:dyDescent="0.15">
      <c r="A27" s="46"/>
      <c r="B27" s="31"/>
      <c r="C27" s="47" t="s">
        <v>232</v>
      </c>
      <c r="D27" s="48">
        <v>560</v>
      </c>
      <c r="E27" s="48">
        <v>1126196</v>
      </c>
      <c r="F27" s="48">
        <v>486413</v>
      </c>
      <c r="G27" s="48">
        <v>639783</v>
      </c>
      <c r="H27" s="48">
        <v>30000</v>
      </c>
      <c r="I27" s="51">
        <v>1.9E-2</v>
      </c>
      <c r="J27" s="48">
        <v>11943</v>
      </c>
      <c r="K27" s="48"/>
      <c r="L27" s="48">
        <v>560</v>
      </c>
      <c r="M27" s="49">
        <v>560</v>
      </c>
      <c r="N27" s="31"/>
    </row>
    <row r="28" spans="1:14" ht="39.950000000000003" customHeight="1" x14ac:dyDescent="0.15">
      <c r="A28" s="46"/>
      <c r="B28" s="31"/>
      <c r="C28" s="47" t="s">
        <v>233</v>
      </c>
      <c r="D28" s="48">
        <v>1000</v>
      </c>
      <c r="E28" s="48">
        <v>1977614</v>
      </c>
      <c r="F28" s="48">
        <v>456072</v>
      </c>
      <c r="G28" s="48">
        <v>1521542</v>
      </c>
      <c r="H28" s="48">
        <v>1521542</v>
      </c>
      <c r="I28" s="51">
        <v>1E-3</v>
      </c>
      <c r="J28" s="48">
        <v>1000</v>
      </c>
      <c r="K28" s="48"/>
      <c r="L28" s="48">
        <v>1000</v>
      </c>
      <c r="M28" s="49">
        <v>1000</v>
      </c>
      <c r="N28" s="31"/>
    </row>
    <row r="29" spans="1:14" ht="39.950000000000003" customHeight="1" x14ac:dyDescent="0.15">
      <c r="A29" s="46"/>
      <c r="B29" s="31"/>
      <c r="C29" s="47" t="s">
        <v>234</v>
      </c>
      <c r="D29" s="48">
        <v>7950</v>
      </c>
      <c r="E29" s="48">
        <v>1127297</v>
      </c>
      <c r="F29" s="48">
        <v>212750</v>
      </c>
      <c r="G29" s="48">
        <v>914547</v>
      </c>
      <c r="H29" s="48">
        <v>900000</v>
      </c>
      <c r="I29" s="51">
        <v>8.9999999999999993E-3</v>
      </c>
      <c r="J29" s="48">
        <v>8078</v>
      </c>
      <c r="K29" s="48">
        <v>3891</v>
      </c>
      <c r="L29" s="48">
        <v>4059</v>
      </c>
      <c r="M29" s="49">
        <v>7950</v>
      </c>
      <c r="N29" s="31"/>
    </row>
    <row r="30" spans="1:14" ht="39.950000000000003" customHeight="1" x14ac:dyDescent="0.15">
      <c r="A30" s="46"/>
      <c r="B30" s="31"/>
      <c r="C30" s="47" t="s">
        <v>236</v>
      </c>
      <c r="D30" s="48">
        <v>150</v>
      </c>
      <c r="E30" s="48">
        <v>18809</v>
      </c>
      <c r="F30" s="48">
        <v>4068</v>
      </c>
      <c r="G30" s="48">
        <v>14741</v>
      </c>
      <c r="H30" s="48">
        <v>3000</v>
      </c>
      <c r="I30" s="51">
        <v>0.05</v>
      </c>
      <c r="J30" s="48">
        <v>737</v>
      </c>
      <c r="K30" s="48"/>
      <c r="L30" s="48">
        <v>150</v>
      </c>
      <c r="M30" s="49">
        <v>150</v>
      </c>
      <c r="N30" s="31"/>
    </row>
    <row r="31" spans="1:14" ht="39.950000000000003" customHeight="1" x14ac:dyDescent="0.15">
      <c r="A31" s="46"/>
      <c r="B31" s="31"/>
      <c r="C31" s="47" t="s">
        <v>238</v>
      </c>
      <c r="D31" s="48">
        <v>742</v>
      </c>
      <c r="E31" s="48">
        <v>324198</v>
      </c>
      <c r="F31" s="48">
        <v>58225</v>
      </c>
      <c r="G31" s="48">
        <v>265973</v>
      </c>
      <c r="H31" s="48">
        <v>265974</v>
      </c>
      <c r="I31" s="51">
        <v>3.0000000000000001E-3</v>
      </c>
      <c r="J31" s="48">
        <v>742</v>
      </c>
      <c r="K31" s="48"/>
      <c r="L31" s="48">
        <v>742</v>
      </c>
      <c r="M31" s="49">
        <v>741</v>
      </c>
      <c r="N31" s="31"/>
    </row>
    <row r="32" spans="1:14" ht="39.950000000000003" customHeight="1" x14ac:dyDescent="0.15">
      <c r="A32" s="46"/>
      <c r="B32" s="31"/>
      <c r="C32" s="47" t="s">
        <v>1</v>
      </c>
      <c r="D32" s="48">
        <v>100</v>
      </c>
      <c r="E32" s="48">
        <v>73447</v>
      </c>
      <c r="F32" s="48">
        <v>37982</v>
      </c>
      <c r="G32" s="48">
        <v>35465</v>
      </c>
      <c r="H32" s="48">
        <v>30000</v>
      </c>
      <c r="I32" s="51">
        <v>3.0000000000000001E-3</v>
      </c>
      <c r="J32" s="48">
        <v>118</v>
      </c>
      <c r="K32" s="48">
        <v>100</v>
      </c>
      <c r="L32" s="48">
        <v>0</v>
      </c>
      <c r="M32" s="49">
        <v>100</v>
      </c>
      <c r="N32" s="31"/>
    </row>
    <row r="33" spans="1:14" ht="39.950000000000003" customHeight="1" x14ac:dyDescent="0.15">
      <c r="A33" s="46"/>
      <c r="B33" s="31"/>
      <c r="C33" s="47" t="s">
        <v>161</v>
      </c>
      <c r="D33" s="48">
        <v>610</v>
      </c>
      <c r="E33" s="48">
        <v>167426</v>
      </c>
      <c r="F33" s="48">
        <v>104952</v>
      </c>
      <c r="G33" s="48">
        <v>62474</v>
      </c>
      <c r="H33" s="48">
        <v>52476</v>
      </c>
      <c r="I33" s="56">
        <v>1.2E-2</v>
      </c>
      <c r="J33" s="48">
        <v>750</v>
      </c>
      <c r="K33" s="48"/>
      <c r="L33" s="48">
        <v>610</v>
      </c>
      <c r="M33" s="49">
        <v>610</v>
      </c>
      <c r="N33" s="31"/>
    </row>
    <row r="34" spans="1:14" ht="39.950000000000003" customHeight="1" x14ac:dyDescent="0.15">
      <c r="A34" s="46"/>
      <c r="B34" s="31"/>
      <c r="C34" s="47" t="s">
        <v>37</v>
      </c>
      <c r="D34" s="48">
        <v>242</v>
      </c>
      <c r="E34" s="48">
        <v>4043416</v>
      </c>
      <c r="F34" s="48">
        <v>1128073</v>
      </c>
      <c r="G34" s="48">
        <v>2915343</v>
      </c>
      <c r="H34" s="48">
        <v>2221122</v>
      </c>
      <c r="I34" s="51">
        <v>0</v>
      </c>
      <c r="J34" s="48">
        <v>318</v>
      </c>
      <c r="K34" s="48"/>
      <c r="L34" s="48">
        <v>242</v>
      </c>
      <c r="M34" s="49">
        <v>242</v>
      </c>
      <c r="N34" s="31"/>
    </row>
    <row r="35" spans="1:14" ht="39.950000000000003" customHeight="1" x14ac:dyDescent="0.15">
      <c r="A35" s="46"/>
      <c r="B35" s="31"/>
      <c r="C35" s="47" t="s">
        <v>239</v>
      </c>
      <c r="D35" s="48">
        <v>990</v>
      </c>
      <c r="E35" s="48">
        <v>2034804</v>
      </c>
      <c r="F35" s="48">
        <v>945395</v>
      </c>
      <c r="G35" s="48">
        <v>1089409</v>
      </c>
      <c r="H35" s="48">
        <v>950306</v>
      </c>
      <c r="I35" s="51">
        <v>1E-3</v>
      </c>
      <c r="J35" s="48">
        <v>1135</v>
      </c>
      <c r="K35" s="48"/>
      <c r="L35" s="48">
        <v>990</v>
      </c>
      <c r="M35" s="49">
        <v>990</v>
      </c>
      <c r="N35" s="31"/>
    </row>
    <row r="36" spans="1:14" ht="39.950000000000003" customHeight="1" x14ac:dyDescent="0.15">
      <c r="A36" s="46"/>
      <c r="B36" s="31"/>
      <c r="C36" s="47" t="s">
        <v>241</v>
      </c>
      <c r="D36" s="48">
        <v>450</v>
      </c>
      <c r="E36" s="48">
        <v>26314328</v>
      </c>
      <c r="F36" s="48">
        <v>37617084</v>
      </c>
      <c r="G36" s="48">
        <v>-11302756</v>
      </c>
      <c r="H36" s="48"/>
      <c r="I36" s="51">
        <v>0</v>
      </c>
      <c r="J36" s="48"/>
      <c r="K36" s="48">
        <v>450</v>
      </c>
      <c r="L36" s="48">
        <v>0</v>
      </c>
      <c r="M36" s="49">
        <v>450</v>
      </c>
      <c r="N36" s="31"/>
    </row>
    <row r="37" spans="1:14" ht="39.950000000000003" customHeight="1" x14ac:dyDescent="0.15">
      <c r="A37" s="46"/>
      <c r="B37" s="31"/>
      <c r="C37" s="47" t="s">
        <v>242</v>
      </c>
      <c r="D37" s="48">
        <v>72380</v>
      </c>
      <c r="E37" s="48">
        <v>2870176</v>
      </c>
      <c r="F37" s="48">
        <v>1702273</v>
      </c>
      <c r="G37" s="48">
        <v>1167904</v>
      </c>
      <c r="H37" s="48">
        <v>639854</v>
      </c>
      <c r="I37" s="51">
        <v>0.113</v>
      </c>
      <c r="J37" s="48">
        <v>132113</v>
      </c>
      <c r="K37" s="48"/>
      <c r="L37" s="48">
        <v>72380</v>
      </c>
      <c r="M37" s="49">
        <v>72380</v>
      </c>
      <c r="N37" s="31"/>
    </row>
    <row r="38" spans="1:14" ht="39.950000000000003" customHeight="1" x14ac:dyDescent="0.15">
      <c r="A38" s="46"/>
      <c r="B38" s="31"/>
      <c r="C38" s="47" t="s">
        <v>262</v>
      </c>
      <c r="D38" s="48">
        <v>1500</v>
      </c>
      <c r="E38" s="48">
        <v>297995927</v>
      </c>
      <c r="F38" s="48">
        <v>229848077</v>
      </c>
      <c r="G38" s="48">
        <v>68147850</v>
      </c>
      <c r="H38" s="48">
        <v>46091250</v>
      </c>
      <c r="I38" s="51">
        <v>0</v>
      </c>
      <c r="J38" s="48">
        <v>2218</v>
      </c>
      <c r="K38" s="48"/>
      <c r="L38" s="48">
        <v>1500</v>
      </c>
      <c r="M38" s="49">
        <v>1500</v>
      </c>
      <c r="N38" s="31"/>
    </row>
    <row r="39" spans="1:14" ht="39.950000000000003" customHeight="1" x14ac:dyDescent="0.15">
      <c r="A39" s="46"/>
      <c r="B39" s="31"/>
      <c r="C39" s="47" t="s">
        <v>243</v>
      </c>
      <c r="D39" s="48">
        <v>35857</v>
      </c>
      <c r="E39" s="48">
        <v>243160208</v>
      </c>
      <c r="F39" s="48">
        <v>227389866</v>
      </c>
      <c r="G39" s="48">
        <v>15770342</v>
      </c>
      <c r="H39" s="48">
        <v>14029742</v>
      </c>
      <c r="I39" s="51">
        <v>3.0000000000000001E-3</v>
      </c>
      <c r="J39" s="48">
        <v>40306</v>
      </c>
      <c r="K39" s="48"/>
      <c r="L39" s="48">
        <v>35857</v>
      </c>
      <c r="M39" s="49">
        <v>35857</v>
      </c>
      <c r="N39" s="31"/>
    </row>
    <row r="40" spans="1:14" ht="39.950000000000003" customHeight="1" x14ac:dyDescent="0.15">
      <c r="A40" s="46"/>
      <c r="B40" s="31"/>
      <c r="C40" s="47" t="s">
        <v>129</v>
      </c>
      <c r="D40" s="48">
        <v>9552</v>
      </c>
      <c r="E40" s="48">
        <v>705500</v>
      </c>
      <c r="F40" s="48"/>
      <c r="G40" s="48">
        <v>705500</v>
      </c>
      <c r="H40" s="48">
        <v>705500</v>
      </c>
      <c r="I40" s="51">
        <v>1.4E-2</v>
      </c>
      <c r="J40" s="48">
        <v>9552</v>
      </c>
      <c r="K40" s="48"/>
      <c r="L40" s="48">
        <v>9552</v>
      </c>
      <c r="M40" s="49">
        <v>9552</v>
      </c>
      <c r="N40" s="31"/>
    </row>
    <row r="41" spans="1:14" ht="39.950000000000003" customHeight="1" x14ac:dyDescent="0.15">
      <c r="A41" s="46"/>
      <c r="B41" s="31"/>
      <c r="C41" s="47" t="s">
        <v>244</v>
      </c>
      <c r="D41" s="48">
        <v>6630</v>
      </c>
      <c r="E41" s="48">
        <v>132068400</v>
      </c>
      <c r="F41" s="48">
        <v>121833957</v>
      </c>
      <c r="G41" s="48">
        <v>10234443</v>
      </c>
      <c r="H41" s="48">
        <v>10234443</v>
      </c>
      <c r="I41" s="51">
        <v>1E-3</v>
      </c>
      <c r="J41" s="48">
        <v>6630</v>
      </c>
      <c r="K41" s="48"/>
      <c r="L41" s="48">
        <v>6630</v>
      </c>
      <c r="M41" s="49">
        <v>6630</v>
      </c>
      <c r="N41" s="31"/>
    </row>
    <row r="42" spans="1:14" ht="39.950000000000003" customHeight="1" x14ac:dyDescent="0.15">
      <c r="A42" s="46"/>
      <c r="B42" s="31"/>
      <c r="C42" s="47" t="s">
        <v>245</v>
      </c>
      <c r="D42" s="48">
        <v>268</v>
      </c>
      <c r="E42" s="48">
        <v>1886114</v>
      </c>
      <c r="F42" s="48">
        <v>634569</v>
      </c>
      <c r="G42" s="48">
        <v>1251545</v>
      </c>
      <c r="H42" s="48">
        <v>68469</v>
      </c>
      <c r="I42" s="51">
        <v>4.0000000000000001E-3</v>
      </c>
      <c r="J42" s="48">
        <v>4899</v>
      </c>
      <c r="K42" s="48"/>
      <c r="L42" s="48">
        <v>268</v>
      </c>
      <c r="M42" s="49">
        <v>268</v>
      </c>
      <c r="N42" s="31"/>
    </row>
    <row r="43" spans="1:14" ht="39.950000000000003" customHeight="1" x14ac:dyDescent="0.15">
      <c r="A43" s="46"/>
      <c r="B43" s="31"/>
      <c r="C43" s="47" t="s">
        <v>200</v>
      </c>
      <c r="D43" s="48">
        <v>799</v>
      </c>
      <c r="E43" s="48">
        <v>50923</v>
      </c>
      <c r="F43" s="48">
        <v>3045</v>
      </c>
      <c r="G43" s="48">
        <v>47878</v>
      </c>
      <c r="H43" s="48">
        <v>46794</v>
      </c>
      <c r="I43" s="51">
        <v>1.7000000000000001E-2</v>
      </c>
      <c r="J43" s="48">
        <v>817</v>
      </c>
      <c r="K43" s="48"/>
      <c r="L43" s="48">
        <v>799</v>
      </c>
      <c r="M43" s="49">
        <v>798</v>
      </c>
      <c r="N43" s="31"/>
    </row>
    <row r="44" spans="1:14" ht="39.950000000000003" customHeight="1" x14ac:dyDescent="0.15">
      <c r="A44" s="46"/>
      <c r="B44" s="31"/>
      <c r="C44" s="47" t="s">
        <v>136</v>
      </c>
      <c r="D44" s="48">
        <v>5409</v>
      </c>
      <c r="E44" s="48">
        <v>523585</v>
      </c>
      <c r="F44" s="48">
        <v>12948</v>
      </c>
      <c r="G44" s="48">
        <v>510637</v>
      </c>
      <c r="H44" s="48">
        <v>503000</v>
      </c>
      <c r="I44" s="51">
        <v>1.0999999999999999E-2</v>
      </c>
      <c r="J44" s="48">
        <v>5491</v>
      </c>
      <c r="K44" s="48"/>
      <c r="L44" s="48">
        <v>5409</v>
      </c>
      <c r="M44" s="49">
        <v>5409</v>
      </c>
      <c r="N44" s="31"/>
    </row>
    <row r="45" spans="1:14" ht="39.950000000000003" customHeight="1" x14ac:dyDescent="0.15">
      <c r="A45" s="46"/>
      <c r="B45" s="31"/>
      <c r="C45" s="47" t="s">
        <v>304</v>
      </c>
      <c r="D45" s="48">
        <v>473</v>
      </c>
      <c r="E45" s="48">
        <v>87993</v>
      </c>
      <c r="F45" s="48">
        <v>52780</v>
      </c>
      <c r="G45" s="48">
        <v>35213</v>
      </c>
      <c r="H45" s="48">
        <v>30000</v>
      </c>
      <c r="I45" s="51">
        <v>1.6E-2</v>
      </c>
      <c r="J45" s="48">
        <v>555</v>
      </c>
      <c r="K45" s="48"/>
      <c r="L45" s="48">
        <v>473</v>
      </c>
      <c r="M45" s="49">
        <v>473</v>
      </c>
      <c r="N45" s="31"/>
    </row>
    <row r="46" spans="1:14" ht="39.950000000000003" customHeight="1" x14ac:dyDescent="0.15">
      <c r="A46" s="46"/>
      <c r="B46" s="31"/>
      <c r="C46" s="47" t="s">
        <v>177</v>
      </c>
      <c r="D46" s="48">
        <v>5345</v>
      </c>
      <c r="E46" s="48">
        <v>554553</v>
      </c>
      <c r="F46" s="48">
        <v>5635</v>
      </c>
      <c r="G46" s="48">
        <v>548918</v>
      </c>
      <c r="H46" s="48">
        <v>543600</v>
      </c>
      <c r="I46" s="51">
        <v>0.01</v>
      </c>
      <c r="J46" s="48">
        <v>5397</v>
      </c>
      <c r="K46" s="48"/>
      <c r="L46" s="48">
        <v>5345</v>
      </c>
      <c r="M46" s="49">
        <v>5345</v>
      </c>
      <c r="N46" s="31"/>
    </row>
    <row r="47" spans="1:14" ht="39.950000000000003" customHeight="1" x14ac:dyDescent="0.15">
      <c r="A47" s="46"/>
      <c r="B47" s="31"/>
      <c r="C47" s="47" t="s">
        <v>246</v>
      </c>
      <c r="D47" s="48">
        <v>5600</v>
      </c>
      <c r="E47" s="48">
        <v>24834865000</v>
      </c>
      <c r="F47" s="48">
        <v>24466761000</v>
      </c>
      <c r="G47" s="48">
        <v>368104000</v>
      </c>
      <c r="H47" s="48">
        <v>16602000</v>
      </c>
      <c r="I47" s="51">
        <v>0</v>
      </c>
      <c r="J47" s="48">
        <v>124165</v>
      </c>
      <c r="K47" s="48"/>
      <c r="L47" s="48">
        <v>5600</v>
      </c>
      <c r="M47" s="49">
        <v>5600</v>
      </c>
      <c r="N47" s="31"/>
    </row>
    <row r="48" spans="1:14" ht="39.950000000000003" customHeight="1" x14ac:dyDescent="0.15">
      <c r="A48" s="46"/>
      <c r="B48" s="31"/>
      <c r="C48" s="37" t="s">
        <v>16</v>
      </c>
      <c r="D48" s="48">
        <v>164539</v>
      </c>
      <c r="E48" s="48">
        <v>25572610862</v>
      </c>
      <c r="F48" s="48">
        <v>25093983662</v>
      </c>
      <c r="G48" s="48">
        <v>478627200</v>
      </c>
      <c r="H48" s="48">
        <v>96341143</v>
      </c>
      <c r="I48" s="55" t="s">
        <v>208</v>
      </c>
      <c r="J48" s="48">
        <v>469687</v>
      </c>
      <c r="K48" s="48">
        <v>6321</v>
      </c>
      <c r="L48" s="48">
        <v>158218</v>
      </c>
      <c r="M48" s="48">
        <v>164537</v>
      </c>
      <c r="N48" s="31"/>
    </row>
    <row r="49" spans="12:12" ht="7.5" customHeight="1" x14ac:dyDescent="0.15"/>
    <row r="50" spans="12:12" ht="6.75" customHeight="1" x14ac:dyDescent="0.15"/>
    <row r="52" spans="12:12" x14ac:dyDescent="0.15">
      <c r="L52" s="57"/>
    </row>
    <row r="53" spans="12:12" x14ac:dyDescent="0.15">
      <c r="L53" s="58"/>
    </row>
    <row r="54" spans="12:12" x14ac:dyDescent="0.15">
      <c r="L54" s="57"/>
    </row>
  </sheetData>
  <phoneticPr fontId="4"/>
  <printOptions horizontalCentered="1"/>
  <pageMargins left="0.19685039370078741" right="0.19685039370078741" top="0.19685039370078741" bottom="0.59055118110236227" header="0.31496062992125984"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34"/>
  <sheetViews>
    <sheetView view="pageBreakPreview" topLeftCell="A22" zoomScale="90" zoomScaleSheetLayoutView="90" workbookViewId="0">
      <selection activeCell="M5" sqref="M5"/>
    </sheetView>
  </sheetViews>
  <sheetFormatPr defaultRowHeight="13.5" x14ac:dyDescent="0.15"/>
  <cols>
    <col min="1" max="1" width="1.25" style="40" customWidth="1"/>
    <col min="2" max="2" width="5.625" style="40" customWidth="1"/>
    <col min="3" max="3" width="28.625" style="40" bestFit="1" customWidth="1"/>
    <col min="4" max="9" width="15.625" style="40" customWidth="1"/>
    <col min="10" max="10" width="10.75" style="40" hidden="1" customWidth="1"/>
    <col min="11" max="11" width="0.75" style="40" customWidth="1"/>
    <col min="12" max="12" width="0.375" style="40" customWidth="1"/>
    <col min="13" max="16384" width="9" style="40"/>
  </cols>
  <sheetData>
    <row r="1" spans="3:10" ht="20.25" customHeight="1" x14ac:dyDescent="0.15"/>
    <row r="2" spans="3:10" ht="18.75" customHeight="1" x14ac:dyDescent="0.15">
      <c r="C2" s="59" t="s">
        <v>95</v>
      </c>
      <c r="D2" s="60"/>
      <c r="E2" s="60"/>
      <c r="F2" s="60"/>
      <c r="G2" s="60"/>
      <c r="H2" s="60"/>
      <c r="I2" s="61" t="s">
        <v>283</v>
      </c>
    </row>
    <row r="3" spans="3:10" s="46" customFormat="1" ht="17.45" customHeight="1" x14ac:dyDescent="0.15">
      <c r="C3" s="206" t="s">
        <v>40</v>
      </c>
      <c r="D3" s="206" t="s">
        <v>26</v>
      </c>
      <c r="E3" s="206" t="s">
        <v>25</v>
      </c>
      <c r="F3" s="206" t="s">
        <v>11</v>
      </c>
      <c r="G3" s="206" t="s">
        <v>23</v>
      </c>
      <c r="H3" s="205" t="s">
        <v>94</v>
      </c>
      <c r="I3" s="207" t="s">
        <v>72</v>
      </c>
      <c r="J3" s="62" t="s">
        <v>16</v>
      </c>
    </row>
    <row r="4" spans="3:10" s="64" customFormat="1" ht="17.45" customHeight="1" x14ac:dyDescent="0.15">
      <c r="C4" s="206"/>
      <c r="D4" s="206"/>
      <c r="E4" s="206"/>
      <c r="F4" s="206"/>
      <c r="G4" s="206"/>
      <c r="H4" s="206"/>
      <c r="I4" s="208"/>
      <c r="J4" s="63"/>
    </row>
    <row r="5" spans="3:10" s="46" customFormat="1" ht="35.1" customHeight="1" x14ac:dyDescent="0.15">
      <c r="C5" s="65" t="s">
        <v>71</v>
      </c>
      <c r="D5" s="66">
        <v>2746283</v>
      </c>
      <c r="E5" s="66">
        <v>153618</v>
      </c>
      <c r="F5" s="66"/>
      <c r="G5" s="66"/>
      <c r="H5" s="66">
        <v>2899901</v>
      </c>
      <c r="I5" s="67">
        <v>2999901</v>
      </c>
      <c r="J5" s="68"/>
    </row>
    <row r="6" spans="3:10" s="46" customFormat="1" ht="35.1" customHeight="1" x14ac:dyDescent="0.15">
      <c r="C6" s="65" t="s">
        <v>247</v>
      </c>
      <c r="D6" s="66">
        <v>632111</v>
      </c>
      <c r="E6" s="66">
        <v>35358</v>
      </c>
      <c r="F6" s="66"/>
      <c r="G6" s="66"/>
      <c r="H6" s="66">
        <v>667469</v>
      </c>
      <c r="I6" s="67">
        <v>667469</v>
      </c>
      <c r="J6" s="68"/>
    </row>
    <row r="7" spans="3:10" s="46" customFormat="1" ht="35.1" customHeight="1" x14ac:dyDescent="0.15">
      <c r="C7" s="65" t="s">
        <v>231</v>
      </c>
      <c r="D7" s="66">
        <v>1043235</v>
      </c>
      <c r="E7" s="66">
        <v>58355</v>
      </c>
      <c r="F7" s="66"/>
      <c r="G7" s="66"/>
      <c r="H7" s="66">
        <v>1101590</v>
      </c>
      <c r="I7" s="69">
        <v>1101590</v>
      </c>
      <c r="J7" s="68"/>
    </row>
    <row r="8" spans="3:10" s="46" customFormat="1" ht="35.1" customHeight="1" x14ac:dyDescent="0.15">
      <c r="C8" s="65" t="s">
        <v>248</v>
      </c>
      <c r="D8" s="66">
        <v>152075</v>
      </c>
      <c r="E8" s="66">
        <v>8507</v>
      </c>
      <c r="F8" s="66"/>
      <c r="G8" s="66"/>
      <c r="H8" s="66">
        <v>160582</v>
      </c>
      <c r="I8" s="67">
        <v>133502</v>
      </c>
      <c r="J8" s="68"/>
    </row>
    <row r="9" spans="3:10" s="46" customFormat="1" ht="35.1" customHeight="1" x14ac:dyDescent="0.15">
      <c r="C9" s="65" t="s">
        <v>165</v>
      </c>
      <c r="D9" s="66">
        <v>390614</v>
      </c>
      <c r="E9" s="66">
        <v>21850</v>
      </c>
      <c r="F9" s="66"/>
      <c r="G9" s="66"/>
      <c r="H9" s="66">
        <v>412464</v>
      </c>
      <c r="I9" s="67">
        <v>466678</v>
      </c>
      <c r="J9" s="68"/>
    </row>
    <row r="10" spans="3:10" s="46" customFormat="1" ht="35.1" customHeight="1" x14ac:dyDescent="0.15">
      <c r="C10" s="65" t="s">
        <v>249</v>
      </c>
      <c r="D10" s="66">
        <v>25226</v>
      </c>
      <c r="E10" s="66">
        <v>1411</v>
      </c>
      <c r="F10" s="66"/>
      <c r="G10" s="66"/>
      <c r="H10" s="66">
        <v>26637</v>
      </c>
      <c r="I10" s="67">
        <v>27728</v>
      </c>
      <c r="J10" s="68"/>
    </row>
    <row r="11" spans="3:10" s="46" customFormat="1" ht="35.1" customHeight="1" x14ac:dyDescent="0.15">
      <c r="C11" s="65" t="s">
        <v>250</v>
      </c>
      <c r="D11" s="66">
        <v>81527</v>
      </c>
      <c r="E11" s="66">
        <v>4560</v>
      </c>
      <c r="F11" s="66"/>
      <c r="G11" s="66"/>
      <c r="H11" s="66">
        <v>86087</v>
      </c>
      <c r="I11" s="67">
        <v>87359</v>
      </c>
      <c r="J11" s="68"/>
    </row>
    <row r="12" spans="3:10" s="46" customFormat="1" ht="35.1" customHeight="1" x14ac:dyDescent="0.15">
      <c r="C12" s="65" t="s">
        <v>251</v>
      </c>
      <c r="D12" s="66">
        <v>9470</v>
      </c>
      <c r="E12" s="66">
        <v>530</v>
      </c>
      <c r="F12" s="66"/>
      <c r="G12" s="66"/>
      <c r="H12" s="66">
        <v>10000</v>
      </c>
      <c r="I12" s="67">
        <v>10000</v>
      </c>
      <c r="J12" s="68"/>
    </row>
    <row r="13" spans="3:10" s="46" customFormat="1" ht="35.1" customHeight="1" x14ac:dyDescent="0.15">
      <c r="C13" s="65" t="s">
        <v>70</v>
      </c>
      <c r="D13" s="66">
        <v>2293257</v>
      </c>
      <c r="E13" s="66">
        <v>128277</v>
      </c>
      <c r="F13" s="66"/>
      <c r="G13" s="66"/>
      <c r="H13" s="66">
        <v>2421534</v>
      </c>
      <c r="I13" s="67">
        <v>1912913</v>
      </c>
      <c r="J13" s="68"/>
    </row>
    <row r="14" spans="3:10" s="46" customFormat="1" ht="35.1" customHeight="1" x14ac:dyDescent="0.15">
      <c r="C14" s="65" t="s">
        <v>301</v>
      </c>
      <c r="D14" s="66">
        <v>1132397</v>
      </c>
      <c r="E14" s="66">
        <v>63343</v>
      </c>
      <c r="F14" s="66"/>
      <c r="G14" s="66"/>
      <c r="H14" s="66">
        <v>1195740</v>
      </c>
      <c r="I14" s="67">
        <v>1223187</v>
      </c>
      <c r="J14" s="68"/>
    </row>
    <row r="15" spans="3:10" s="46" customFormat="1" ht="35.1" customHeight="1" x14ac:dyDescent="0.15">
      <c r="C15" s="65" t="s">
        <v>39</v>
      </c>
      <c r="D15" s="66">
        <v>3898</v>
      </c>
      <c r="E15" s="66"/>
      <c r="F15" s="66"/>
      <c r="G15" s="66"/>
      <c r="H15" s="66">
        <v>3898</v>
      </c>
      <c r="I15" s="67">
        <v>3898</v>
      </c>
      <c r="J15" s="68"/>
    </row>
    <row r="16" spans="3:10" s="46" customFormat="1" ht="35.1" customHeight="1" x14ac:dyDescent="0.15">
      <c r="C16" s="65" t="s">
        <v>252</v>
      </c>
      <c r="D16" s="66">
        <v>112858</v>
      </c>
      <c r="E16" s="66"/>
      <c r="F16" s="66"/>
      <c r="G16" s="66"/>
      <c r="H16" s="66">
        <v>112858</v>
      </c>
      <c r="I16" s="67">
        <v>111984</v>
      </c>
      <c r="J16" s="68"/>
    </row>
    <row r="17" spans="3:10" s="46" customFormat="1" ht="35.1" customHeight="1" x14ac:dyDescent="0.15">
      <c r="C17" s="65" t="s">
        <v>109</v>
      </c>
      <c r="D17" s="66">
        <v>265390</v>
      </c>
      <c r="E17" s="66">
        <v>14845</v>
      </c>
      <c r="F17" s="66"/>
      <c r="G17" s="66"/>
      <c r="H17" s="66">
        <v>280235</v>
      </c>
      <c r="I17" s="67">
        <v>285517</v>
      </c>
      <c r="J17" s="68"/>
    </row>
    <row r="18" spans="3:10" s="46" customFormat="1" ht="35.1" customHeight="1" x14ac:dyDescent="0.15">
      <c r="C18" s="65" t="s">
        <v>253</v>
      </c>
      <c r="D18" s="66">
        <v>38326</v>
      </c>
      <c r="E18" s="66">
        <v>2144</v>
      </c>
      <c r="F18" s="66"/>
      <c r="G18" s="66"/>
      <c r="H18" s="66">
        <v>40470</v>
      </c>
      <c r="I18" s="67">
        <v>40470</v>
      </c>
      <c r="J18" s="68"/>
    </row>
    <row r="19" spans="3:10" s="46" customFormat="1" ht="35.1" customHeight="1" x14ac:dyDescent="0.15">
      <c r="C19" s="65" t="s">
        <v>254</v>
      </c>
      <c r="D19" s="66">
        <v>759682</v>
      </c>
      <c r="E19" s="66">
        <v>42494</v>
      </c>
      <c r="F19" s="66"/>
      <c r="G19" s="66"/>
      <c r="H19" s="66">
        <v>802176</v>
      </c>
      <c r="I19" s="67">
        <v>498438</v>
      </c>
      <c r="J19" s="68"/>
    </row>
    <row r="20" spans="3:10" s="46" customFormat="1" ht="35.1" customHeight="1" x14ac:dyDescent="0.15">
      <c r="C20" s="65" t="s">
        <v>256</v>
      </c>
      <c r="D20" s="66">
        <v>195</v>
      </c>
      <c r="E20" s="66"/>
      <c r="F20" s="66"/>
      <c r="G20" s="66"/>
      <c r="H20" s="66">
        <v>195</v>
      </c>
      <c r="I20" s="67">
        <v>195</v>
      </c>
      <c r="J20" s="68"/>
    </row>
    <row r="21" spans="3:10" s="46" customFormat="1" ht="35.1" customHeight="1" x14ac:dyDescent="0.15">
      <c r="C21" s="65" t="s">
        <v>257</v>
      </c>
      <c r="D21" s="66">
        <v>197137</v>
      </c>
      <c r="E21" s="66">
        <v>11027</v>
      </c>
      <c r="F21" s="66"/>
      <c r="G21" s="66"/>
      <c r="H21" s="66">
        <v>208164</v>
      </c>
      <c r="I21" s="67">
        <v>208164</v>
      </c>
      <c r="J21" s="68"/>
    </row>
    <row r="22" spans="3:10" s="46" customFormat="1" ht="35.1" customHeight="1" x14ac:dyDescent="0.15">
      <c r="C22" s="65" t="s">
        <v>61</v>
      </c>
      <c r="D22" s="66">
        <v>383690</v>
      </c>
      <c r="E22" s="66"/>
      <c r="F22" s="66">
        <v>541580</v>
      </c>
      <c r="G22" s="66"/>
      <c r="H22" s="66">
        <v>925270</v>
      </c>
      <c r="I22" s="67">
        <v>925270</v>
      </c>
      <c r="J22" s="68"/>
    </row>
    <row r="23" spans="3:10" s="46" customFormat="1" ht="35.1" customHeight="1" x14ac:dyDescent="0.15">
      <c r="C23" s="65" t="s">
        <v>164</v>
      </c>
      <c r="D23" s="66">
        <v>10500</v>
      </c>
      <c r="E23" s="66"/>
      <c r="F23" s="66"/>
      <c r="G23" s="66"/>
      <c r="H23" s="66">
        <v>10500</v>
      </c>
      <c r="I23" s="67">
        <v>10500</v>
      </c>
      <c r="J23" s="68"/>
    </row>
    <row r="24" spans="3:10" s="46" customFormat="1" ht="35.1" customHeight="1" x14ac:dyDescent="0.15">
      <c r="C24" s="65" t="s">
        <v>258</v>
      </c>
      <c r="D24" s="66">
        <v>167637</v>
      </c>
      <c r="E24" s="66"/>
      <c r="F24" s="66"/>
      <c r="G24" s="66">
        <v>77528</v>
      </c>
      <c r="H24" s="66">
        <v>245165</v>
      </c>
      <c r="I24" s="67">
        <v>245165</v>
      </c>
      <c r="J24" s="68"/>
    </row>
    <row r="25" spans="3:10" s="46" customFormat="1" ht="35.1" customHeight="1" x14ac:dyDescent="0.15">
      <c r="C25" s="65" t="s">
        <v>259</v>
      </c>
      <c r="D25" s="66">
        <v>20920</v>
      </c>
      <c r="E25" s="66"/>
      <c r="F25" s="66"/>
      <c r="G25" s="66"/>
      <c r="H25" s="66">
        <v>20920</v>
      </c>
      <c r="I25" s="67">
        <v>20920</v>
      </c>
      <c r="J25" s="68"/>
    </row>
    <row r="26" spans="3:10" s="46" customFormat="1" ht="35.1" customHeight="1" x14ac:dyDescent="0.15">
      <c r="C26" s="65" t="s">
        <v>305</v>
      </c>
      <c r="D26" s="66">
        <v>89391</v>
      </c>
      <c r="E26" s="66"/>
      <c r="F26" s="66"/>
      <c r="G26" s="66"/>
      <c r="H26" s="66">
        <v>89391</v>
      </c>
      <c r="I26" s="67">
        <v>120137</v>
      </c>
      <c r="J26" s="68"/>
    </row>
    <row r="27" spans="3:10" s="46" customFormat="1" ht="35.1" customHeight="1" x14ac:dyDescent="0.15">
      <c r="C27" s="70" t="s">
        <v>240</v>
      </c>
      <c r="D27" s="66">
        <v>40000</v>
      </c>
      <c r="E27" s="66"/>
      <c r="F27" s="66"/>
      <c r="G27" s="66"/>
      <c r="H27" s="66">
        <v>40000</v>
      </c>
      <c r="I27" s="67">
        <v>40000</v>
      </c>
      <c r="J27" s="68"/>
    </row>
    <row r="28" spans="3:10" s="46" customFormat="1" ht="35.1" customHeight="1" x14ac:dyDescent="0.15">
      <c r="C28" s="71" t="s">
        <v>16</v>
      </c>
      <c r="D28" s="66">
        <f>SUM(D5:D27)</f>
        <v>10595819</v>
      </c>
      <c r="E28" s="66">
        <f t="shared" ref="E28:I28" si="0">SUM(E5:E27)</f>
        <v>546319</v>
      </c>
      <c r="F28" s="66">
        <f t="shared" si="0"/>
        <v>541580</v>
      </c>
      <c r="G28" s="66">
        <f t="shared" si="0"/>
        <v>77528</v>
      </c>
      <c r="H28" s="66">
        <v>11761246</v>
      </c>
      <c r="I28" s="66">
        <f t="shared" si="0"/>
        <v>11140985</v>
      </c>
      <c r="J28" s="68"/>
    </row>
    <row r="29" spans="3:10" s="46" customFormat="1" ht="4.9000000000000004" customHeight="1" x14ac:dyDescent="0.15">
      <c r="C29" s="72"/>
      <c r="D29" s="73"/>
      <c r="E29" s="73"/>
      <c r="F29" s="73"/>
      <c r="G29" s="73"/>
      <c r="H29" s="73"/>
      <c r="I29" s="73"/>
      <c r="J29" s="73"/>
    </row>
    <row r="30" spans="3:10" ht="6.6" customHeight="1" x14ac:dyDescent="0.15">
      <c r="C30" s="31"/>
      <c r="D30" s="31"/>
      <c r="E30" s="31"/>
      <c r="F30" s="31"/>
      <c r="G30" s="31"/>
      <c r="H30" s="31"/>
      <c r="I30" s="31"/>
    </row>
    <row r="31" spans="3:10" ht="1.9" customHeight="1" x14ac:dyDescent="0.15"/>
    <row r="34" spans="8:8" x14ac:dyDescent="0.15">
      <c r="H34" s="57"/>
    </row>
  </sheetData>
  <mergeCells count="7">
    <mergeCell ref="H3:H4"/>
    <mergeCell ref="I3:I4"/>
    <mergeCell ref="C3:C4"/>
    <mergeCell ref="D3:D4"/>
    <mergeCell ref="E3:E4"/>
    <mergeCell ref="F3:F4"/>
    <mergeCell ref="G3:G4"/>
  </mergeCells>
  <phoneticPr fontId="4"/>
  <printOptions horizontalCentered="1"/>
  <pageMargins left="0.59055118110236227" right="0.59055118110236227" top="0.39370078740157483" bottom="0.15748031496062992" header="0.31496062992125984" footer="0.31496062992125984"/>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53"/>
  <sheetViews>
    <sheetView view="pageBreakPreview" zoomScale="70" zoomScaleSheetLayoutView="70" workbookViewId="0">
      <selection activeCell="I30" sqref="I30"/>
    </sheetView>
  </sheetViews>
  <sheetFormatPr defaultRowHeight="13.5" x14ac:dyDescent="0.15"/>
  <cols>
    <col min="1" max="1" width="3.25" style="40" customWidth="1"/>
    <col min="2" max="2" width="0.875" style="40" customWidth="1"/>
    <col min="3" max="3" width="25.5" style="40" customWidth="1"/>
    <col min="4" max="4" width="19.875" style="40" customWidth="1"/>
    <col min="5" max="5" width="19.25" style="40" customWidth="1"/>
    <col min="6" max="6" width="2.875" style="40" customWidth="1"/>
    <col min="7" max="7" width="22.25" style="40" customWidth="1"/>
    <col min="8" max="8" width="20.25" style="40" customWidth="1"/>
    <col min="9" max="9" width="17.125" style="40" customWidth="1"/>
    <col min="10" max="10" width="0.875" style="40" customWidth="1"/>
    <col min="11" max="11" width="13.125" style="40" customWidth="1"/>
    <col min="12" max="16384" width="9" style="40"/>
  </cols>
  <sheetData>
    <row r="2" spans="3:13" ht="27" customHeight="1" x14ac:dyDescent="0.15"/>
    <row r="3" spans="3:13" ht="19.5" customHeight="1" x14ac:dyDescent="0.15">
      <c r="C3" s="74" t="s">
        <v>115</v>
      </c>
      <c r="D3" s="75"/>
      <c r="E3" s="75"/>
      <c r="F3" s="75"/>
      <c r="G3" s="75"/>
      <c r="H3" s="75"/>
      <c r="I3" s="75" t="s">
        <v>283</v>
      </c>
      <c r="J3" s="20"/>
      <c r="K3" s="20"/>
      <c r="L3" s="20"/>
      <c r="M3" s="20"/>
    </row>
    <row r="4" spans="3:13" s="46" customFormat="1" ht="21" customHeight="1" x14ac:dyDescent="0.15">
      <c r="C4" s="209" t="s">
        <v>96</v>
      </c>
      <c r="D4" s="213" t="s">
        <v>10</v>
      </c>
      <c r="E4" s="214"/>
      <c r="F4" s="215"/>
      <c r="G4" s="213" t="s">
        <v>17</v>
      </c>
      <c r="H4" s="215"/>
      <c r="I4" s="209" t="s">
        <v>97</v>
      </c>
    </row>
    <row r="5" spans="3:13" s="46" customFormat="1" ht="21.95" customHeight="1" x14ac:dyDescent="0.15">
      <c r="C5" s="210"/>
      <c r="D5" s="76" t="s">
        <v>99</v>
      </c>
      <c r="E5" s="216" t="s">
        <v>90</v>
      </c>
      <c r="F5" s="217"/>
      <c r="G5" s="76" t="s">
        <v>99</v>
      </c>
      <c r="H5" s="76" t="s">
        <v>90</v>
      </c>
      <c r="I5" s="210"/>
    </row>
    <row r="6" spans="3:13" s="46" customFormat="1" ht="20.100000000000001" hidden="1" customHeight="1" x14ac:dyDescent="0.15">
      <c r="C6" s="77" t="s">
        <v>62</v>
      </c>
      <c r="D6" s="78"/>
      <c r="E6" s="78"/>
      <c r="F6" s="78"/>
      <c r="G6" s="78"/>
      <c r="H6" s="78"/>
      <c r="I6" s="79"/>
    </row>
    <row r="7" spans="3:13" s="46" customFormat="1" ht="20.100000000000001" hidden="1" customHeight="1" x14ac:dyDescent="0.15">
      <c r="C7" s="77" t="s">
        <v>100</v>
      </c>
      <c r="D7" s="78"/>
      <c r="E7" s="78"/>
      <c r="F7" s="78"/>
      <c r="G7" s="78"/>
      <c r="H7" s="78"/>
      <c r="I7" s="79"/>
    </row>
    <row r="8" spans="3:13" s="46" customFormat="1" ht="20.100000000000001" hidden="1" customHeight="1" x14ac:dyDescent="0.15">
      <c r="C8" s="77" t="s">
        <v>116</v>
      </c>
      <c r="D8" s="78"/>
      <c r="E8" s="78"/>
      <c r="F8" s="78"/>
      <c r="G8" s="78"/>
      <c r="H8" s="78"/>
      <c r="I8" s="79"/>
    </row>
    <row r="9" spans="3:13" s="46" customFormat="1" ht="20.100000000000001" hidden="1" customHeight="1" x14ac:dyDescent="0.15">
      <c r="C9" s="80" t="s">
        <v>101</v>
      </c>
      <c r="D9" s="66"/>
      <c r="E9" s="66"/>
      <c r="F9" s="66"/>
      <c r="G9" s="66"/>
      <c r="H9" s="66"/>
      <c r="I9" s="66"/>
    </row>
    <row r="10" spans="3:13" s="46" customFormat="1" ht="20.100000000000001" hidden="1" customHeight="1" x14ac:dyDescent="0.15">
      <c r="C10" s="80" t="s">
        <v>103</v>
      </c>
      <c r="D10" s="66"/>
      <c r="E10" s="66"/>
      <c r="F10" s="66"/>
      <c r="G10" s="66"/>
      <c r="H10" s="66"/>
      <c r="I10" s="66"/>
    </row>
    <row r="11" spans="3:13" s="46" customFormat="1" ht="20.100000000000001" hidden="1" customHeight="1" x14ac:dyDescent="0.15">
      <c r="C11" s="80" t="s">
        <v>116</v>
      </c>
      <c r="D11" s="66"/>
      <c r="E11" s="66"/>
      <c r="F11" s="66"/>
      <c r="G11" s="66"/>
      <c r="H11" s="66"/>
      <c r="I11" s="66"/>
    </row>
    <row r="12" spans="3:13" s="46" customFormat="1" ht="20.100000000000001" hidden="1" customHeight="1" x14ac:dyDescent="0.15">
      <c r="C12" s="80" t="s">
        <v>106</v>
      </c>
      <c r="D12" s="66"/>
      <c r="E12" s="66"/>
      <c r="F12" s="66"/>
      <c r="G12" s="66"/>
      <c r="H12" s="66"/>
      <c r="I12" s="66"/>
    </row>
    <row r="13" spans="3:13" s="46" customFormat="1" ht="20.100000000000001" hidden="1" customHeight="1" x14ac:dyDescent="0.15">
      <c r="C13" s="80" t="s">
        <v>108</v>
      </c>
      <c r="D13" s="66"/>
      <c r="E13" s="66"/>
      <c r="F13" s="66"/>
      <c r="G13" s="66"/>
      <c r="H13" s="66"/>
      <c r="I13" s="66"/>
    </row>
    <row r="14" spans="3:13" s="46" customFormat="1" ht="20.100000000000001" hidden="1" customHeight="1" x14ac:dyDescent="0.15">
      <c r="C14" s="80" t="s">
        <v>116</v>
      </c>
      <c r="D14" s="66"/>
      <c r="E14" s="66"/>
      <c r="F14" s="66"/>
      <c r="G14" s="66"/>
      <c r="H14" s="66"/>
      <c r="I14" s="66"/>
    </row>
    <row r="15" spans="3:13" s="46" customFormat="1" ht="20.100000000000001" hidden="1" customHeight="1" x14ac:dyDescent="0.15">
      <c r="C15" s="80" t="s">
        <v>110</v>
      </c>
      <c r="D15" s="66"/>
      <c r="E15" s="66"/>
      <c r="F15" s="66"/>
      <c r="G15" s="66"/>
      <c r="H15" s="66"/>
      <c r="I15" s="66"/>
    </row>
    <row r="16" spans="3:13" s="46" customFormat="1" ht="20.100000000000001" hidden="1" customHeight="1" x14ac:dyDescent="0.15">
      <c r="C16" s="80" t="s">
        <v>112</v>
      </c>
      <c r="D16" s="66"/>
      <c r="E16" s="66"/>
      <c r="F16" s="66"/>
      <c r="G16" s="66"/>
      <c r="H16" s="66"/>
      <c r="I16" s="66"/>
    </row>
    <row r="17" spans="3:13" s="46" customFormat="1" ht="20.100000000000001" hidden="1" customHeight="1" x14ac:dyDescent="0.15">
      <c r="C17" s="80" t="s">
        <v>116</v>
      </c>
      <c r="D17" s="66"/>
      <c r="E17" s="66"/>
      <c r="F17" s="66"/>
      <c r="G17" s="66"/>
      <c r="H17" s="66"/>
      <c r="I17" s="66"/>
    </row>
    <row r="18" spans="3:13" s="46" customFormat="1" ht="20.100000000000001" customHeight="1" x14ac:dyDescent="0.15">
      <c r="C18" s="80" t="s">
        <v>113</v>
      </c>
      <c r="D18" s="66"/>
      <c r="E18" s="211"/>
      <c r="F18" s="212"/>
      <c r="G18" s="66"/>
      <c r="H18" s="66"/>
      <c r="I18" s="66"/>
    </row>
    <row r="19" spans="3:13" s="46" customFormat="1" ht="20.100000000000001" customHeight="1" x14ac:dyDescent="0.15">
      <c r="C19" s="80" t="s">
        <v>117</v>
      </c>
      <c r="D19" s="66">
        <v>68847</v>
      </c>
      <c r="E19" s="211"/>
      <c r="F19" s="212"/>
      <c r="G19" s="66"/>
      <c r="H19" s="66"/>
      <c r="I19" s="66">
        <v>68847</v>
      </c>
    </row>
    <row r="20" spans="3:13" s="46" customFormat="1" ht="20.100000000000001" customHeight="1" x14ac:dyDescent="0.15">
      <c r="C20" s="80" t="s">
        <v>315</v>
      </c>
      <c r="D20" s="66">
        <v>46839</v>
      </c>
      <c r="E20" s="211"/>
      <c r="F20" s="212"/>
      <c r="G20" s="66">
        <v>5855</v>
      </c>
      <c r="H20" s="66"/>
      <c r="I20" s="66">
        <v>52694</v>
      </c>
    </row>
    <row r="21" spans="3:13" s="46" customFormat="1" ht="20.100000000000001" customHeight="1" x14ac:dyDescent="0.15">
      <c r="C21" s="80" t="s">
        <v>114</v>
      </c>
      <c r="D21" s="66"/>
      <c r="E21" s="211"/>
      <c r="F21" s="212"/>
      <c r="G21" s="66"/>
      <c r="H21" s="66"/>
      <c r="I21" s="66">
        <v>0</v>
      </c>
    </row>
    <row r="22" spans="3:13" s="46" customFormat="1" ht="20.100000000000001" hidden="1" customHeight="1" x14ac:dyDescent="0.15">
      <c r="C22" s="80" t="s">
        <v>219</v>
      </c>
      <c r="D22" s="66">
        <v>0</v>
      </c>
      <c r="E22" s="66">
        <v>0</v>
      </c>
      <c r="F22" s="66"/>
      <c r="G22" s="66">
        <v>0</v>
      </c>
      <c r="H22" s="66">
        <v>0</v>
      </c>
      <c r="I22" s="66">
        <v>0</v>
      </c>
    </row>
    <row r="23" spans="3:13" s="46" customFormat="1" ht="20.100000000000001" hidden="1" customHeight="1" x14ac:dyDescent="0.15">
      <c r="C23" s="80" t="s">
        <v>260</v>
      </c>
      <c r="D23" s="66">
        <v>0</v>
      </c>
      <c r="E23" s="66">
        <v>0</v>
      </c>
      <c r="F23" s="66"/>
      <c r="G23" s="66">
        <v>0</v>
      </c>
      <c r="H23" s="66">
        <v>0</v>
      </c>
      <c r="I23" s="66">
        <v>0</v>
      </c>
    </row>
    <row r="24" spans="3:13" s="46" customFormat="1" ht="20.100000000000001" hidden="1" customHeight="1" x14ac:dyDescent="0.15">
      <c r="C24" s="80" t="s">
        <v>261</v>
      </c>
      <c r="D24" s="66">
        <v>0</v>
      </c>
      <c r="E24" s="66">
        <v>0</v>
      </c>
      <c r="F24" s="66"/>
      <c r="G24" s="66">
        <v>0</v>
      </c>
      <c r="H24" s="66">
        <v>0</v>
      </c>
      <c r="I24" s="66">
        <v>0</v>
      </c>
    </row>
    <row r="25" spans="3:13" s="46" customFormat="1" ht="20.100000000000001" hidden="1" customHeight="1" x14ac:dyDescent="0.15">
      <c r="C25" s="80" t="s">
        <v>263</v>
      </c>
      <c r="D25" s="66">
        <v>0</v>
      </c>
      <c r="E25" s="66">
        <v>0</v>
      </c>
      <c r="F25" s="66"/>
      <c r="G25" s="66">
        <v>0</v>
      </c>
      <c r="H25" s="66">
        <v>0</v>
      </c>
      <c r="I25" s="66">
        <v>0</v>
      </c>
    </row>
    <row r="26" spans="3:13" s="46" customFormat="1" ht="20.100000000000001" hidden="1" customHeight="1" x14ac:dyDescent="0.15">
      <c r="C26" s="80" t="s">
        <v>264</v>
      </c>
      <c r="D26" s="66">
        <v>0</v>
      </c>
      <c r="E26" s="66">
        <v>0</v>
      </c>
      <c r="F26" s="66"/>
      <c r="G26" s="66">
        <v>0</v>
      </c>
      <c r="H26" s="66">
        <v>0</v>
      </c>
      <c r="I26" s="66">
        <v>0</v>
      </c>
    </row>
    <row r="27" spans="3:13" s="46" customFormat="1" ht="20.100000000000001" hidden="1" customHeight="1" x14ac:dyDescent="0.15">
      <c r="C27" s="80" t="s">
        <v>174</v>
      </c>
      <c r="D27" s="66">
        <v>0</v>
      </c>
      <c r="E27" s="66">
        <v>0</v>
      </c>
      <c r="F27" s="66"/>
      <c r="G27" s="66">
        <v>0</v>
      </c>
      <c r="H27" s="66">
        <v>0</v>
      </c>
      <c r="I27" s="66">
        <v>0</v>
      </c>
    </row>
    <row r="28" spans="3:13" s="46" customFormat="1" ht="20.100000000000001" hidden="1" customHeight="1" x14ac:dyDescent="0.15">
      <c r="C28" s="80" t="s">
        <v>265</v>
      </c>
      <c r="D28" s="66">
        <v>0</v>
      </c>
      <c r="E28" s="66">
        <v>0</v>
      </c>
      <c r="F28" s="66"/>
      <c r="G28" s="66">
        <v>0</v>
      </c>
      <c r="H28" s="66">
        <v>0</v>
      </c>
      <c r="I28" s="66">
        <v>0</v>
      </c>
    </row>
    <row r="29" spans="3:13" s="46" customFormat="1" ht="20.100000000000001" customHeight="1" x14ac:dyDescent="0.15">
      <c r="C29" s="80" t="s">
        <v>289</v>
      </c>
      <c r="D29" s="66">
        <v>612000</v>
      </c>
      <c r="E29" s="211"/>
      <c r="F29" s="212"/>
      <c r="G29" s="66">
        <v>51000</v>
      </c>
      <c r="H29" s="66"/>
      <c r="I29" s="66">
        <v>663000</v>
      </c>
    </row>
    <row r="30" spans="3:13" s="46" customFormat="1" ht="20.100000000000001" customHeight="1" x14ac:dyDescent="0.15">
      <c r="C30" s="71" t="s">
        <v>16</v>
      </c>
      <c r="D30" s="66">
        <v>727686</v>
      </c>
      <c r="E30" s="211"/>
      <c r="F30" s="212"/>
      <c r="G30" s="66">
        <v>56855</v>
      </c>
      <c r="H30" s="66"/>
      <c r="I30" s="66">
        <v>784541</v>
      </c>
    </row>
    <row r="31" spans="3:13" ht="3.75" customHeight="1" x14ac:dyDescent="0.15">
      <c r="C31" s="81"/>
      <c r="D31" s="82"/>
      <c r="E31" s="82"/>
      <c r="F31" s="82"/>
      <c r="G31" s="82"/>
      <c r="H31" s="82"/>
      <c r="I31" s="82"/>
      <c r="J31" s="83"/>
      <c r="K31" s="83"/>
      <c r="L31" s="83"/>
      <c r="M31" s="23"/>
    </row>
    <row r="32" spans="3:13" x14ac:dyDescent="0.15">
      <c r="D32" s="83"/>
      <c r="E32" s="83"/>
      <c r="F32" s="83"/>
      <c r="G32" s="83"/>
      <c r="H32" s="83"/>
      <c r="I32" s="83"/>
      <c r="J32" s="83"/>
      <c r="K32" s="83"/>
    </row>
    <row r="33" spans="3:11" x14ac:dyDescent="0.15">
      <c r="D33" s="31"/>
      <c r="E33" s="31"/>
      <c r="F33" s="31"/>
      <c r="G33" s="31"/>
      <c r="H33" s="31"/>
      <c r="I33" s="31"/>
      <c r="J33" s="31"/>
      <c r="K33" s="31"/>
    </row>
    <row r="34" spans="3:11" x14ac:dyDescent="0.15">
      <c r="D34" s="19"/>
      <c r="E34" s="19"/>
      <c r="F34" s="19"/>
      <c r="G34" s="19"/>
      <c r="H34" s="19"/>
      <c r="I34" s="19"/>
    </row>
    <row r="35" spans="3:11" ht="21" x14ac:dyDescent="0.15">
      <c r="C35" s="84" t="s">
        <v>119</v>
      </c>
      <c r="D35" s="20"/>
      <c r="E35" s="24" t="s">
        <v>283</v>
      </c>
      <c r="F35" s="20"/>
      <c r="G35" s="85" t="s">
        <v>120</v>
      </c>
      <c r="H35" s="20"/>
      <c r="I35" s="24" t="s">
        <v>283</v>
      </c>
    </row>
    <row r="36" spans="3:11" x14ac:dyDescent="0.15">
      <c r="C36" s="86" t="s">
        <v>96</v>
      </c>
      <c r="D36" s="86" t="s">
        <v>99</v>
      </c>
      <c r="E36" s="86" t="s">
        <v>121</v>
      </c>
      <c r="F36" s="87"/>
      <c r="G36" s="86" t="s">
        <v>96</v>
      </c>
      <c r="H36" s="86" t="s">
        <v>99</v>
      </c>
      <c r="I36" s="86" t="s">
        <v>121</v>
      </c>
    </row>
    <row r="37" spans="3:11" x14ac:dyDescent="0.15">
      <c r="C37" s="88" t="s">
        <v>122</v>
      </c>
      <c r="D37" s="89"/>
      <c r="E37" s="89"/>
      <c r="F37" s="87"/>
      <c r="G37" s="88"/>
      <c r="H37" s="89"/>
      <c r="I37" s="89"/>
    </row>
    <row r="38" spans="3:11" x14ac:dyDescent="0.15">
      <c r="C38" s="65" t="s">
        <v>114</v>
      </c>
      <c r="D38" s="66"/>
      <c r="E38" s="66"/>
      <c r="F38" s="87"/>
      <c r="G38" s="65"/>
      <c r="H38" s="66"/>
      <c r="I38" s="66"/>
    </row>
    <row r="39" spans="3:11" x14ac:dyDescent="0.15">
      <c r="C39" s="80" t="s">
        <v>266</v>
      </c>
      <c r="D39" s="66">
        <v>851</v>
      </c>
      <c r="E39" s="66"/>
      <c r="F39" s="87"/>
      <c r="G39" s="80"/>
      <c r="H39" s="66"/>
      <c r="I39" s="66"/>
    </row>
    <row r="40" spans="3:11" x14ac:dyDescent="0.15">
      <c r="C40" s="90" t="s">
        <v>124</v>
      </c>
      <c r="D40" s="91">
        <v>851</v>
      </c>
      <c r="E40" s="91"/>
      <c r="F40" s="87"/>
      <c r="G40" s="90" t="s">
        <v>124</v>
      </c>
      <c r="H40" s="91"/>
      <c r="I40" s="91"/>
    </row>
    <row r="41" spans="3:11" x14ac:dyDescent="0.15">
      <c r="C41" s="92" t="s">
        <v>125</v>
      </c>
      <c r="D41" s="93"/>
      <c r="E41" s="93"/>
      <c r="F41" s="87"/>
      <c r="G41" s="92" t="s">
        <v>125</v>
      </c>
      <c r="H41" s="93"/>
      <c r="I41" s="93"/>
    </row>
    <row r="42" spans="3:11" x14ac:dyDescent="0.15">
      <c r="C42" s="92" t="s">
        <v>126</v>
      </c>
      <c r="D42" s="93"/>
      <c r="E42" s="93"/>
      <c r="F42" s="87"/>
      <c r="G42" s="92" t="s">
        <v>126</v>
      </c>
      <c r="H42" s="93"/>
      <c r="I42" s="93"/>
    </row>
    <row r="43" spans="3:11" x14ac:dyDescent="0.15">
      <c r="C43" s="80" t="s">
        <v>267</v>
      </c>
      <c r="D43" s="66">
        <v>34531</v>
      </c>
      <c r="E43" s="66">
        <v>2763</v>
      </c>
      <c r="F43" s="87"/>
      <c r="G43" s="80" t="s">
        <v>267</v>
      </c>
      <c r="H43" s="66">
        <v>16655</v>
      </c>
      <c r="I43" s="66">
        <v>1332</v>
      </c>
    </row>
    <row r="44" spans="3:11" x14ac:dyDescent="0.15">
      <c r="C44" s="92" t="s">
        <v>237</v>
      </c>
      <c r="D44" s="93">
        <v>1084</v>
      </c>
      <c r="E44" s="93">
        <v>115</v>
      </c>
      <c r="F44" s="87"/>
      <c r="G44" s="92" t="s">
        <v>273</v>
      </c>
      <c r="H44" s="93">
        <v>847</v>
      </c>
      <c r="I44" s="93">
        <v>90</v>
      </c>
    </row>
    <row r="45" spans="3:11" x14ac:dyDescent="0.15">
      <c r="C45" s="80" t="s">
        <v>268</v>
      </c>
      <c r="D45" s="66">
        <v>87007</v>
      </c>
      <c r="E45" s="66">
        <v>4263</v>
      </c>
      <c r="F45" s="87"/>
      <c r="G45" s="80" t="s">
        <v>268</v>
      </c>
      <c r="H45" s="66">
        <v>33634</v>
      </c>
      <c r="I45" s="66">
        <v>1648</v>
      </c>
    </row>
    <row r="46" spans="3:11" x14ac:dyDescent="0.15">
      <c r="C46" s="92" t="s">
        <v>269</v>
      </c>
      <c r="D46" s="93">
        <v>5839</v>
      </c>
      <c r="E46" s="93">
        <v>625</v>
      </c>
      <c r="F46" s="87"/>
      <c r="G46" s="92" t="s">
        <v>269</v>
      </c>
      <c r="H46" s="93">
        <v>2737</v>
      </c>
      <c r="I46" s="93">
        <v>293</v>
      </c>
    </row>
    <row r="47" spans="3:11" x14ac:dyDescent="0.15">
      <c r="C47" s="80" t="s">
        <v>128</v>
      </c>
      <c r="D47" s="66"/>
      <c r="E47" s="66"/>
      <c r="F47" s="87"/>
      <c r="G47" s="80" t="s">
        <v>128</v>
      </c>
      <c r="H47" s="66"/>
      <c r="I47" s="66"/>
    </row>
    <row r="48" spans="3:11" x14ac:dyDescent="0.15">
      <c r="C48" s="80" t="s">
        <v>270</v>
      </c>
      <c r="D48" s="66">
        <v>20893</v>
      </c>
      <c r="E48" s="66">
        <v>950</v>
      </c>
      <c r="F48" s="87"/>
      <c r="G48" s="80" t="s">
        <v>270</v>
      </c>
      <c r="H48" s="66">
        <v>1849</v>
      </c>
      <c r="I48" s="66">
        <v>72</v>
      </c>
    </row>
    <row r="49" spans="3:9" x14ac:dyDescent="0.15">
      <c r="C49" s="92" t="s">
        <v>271</v>
      </c>
      <c r="D49" s="93">
        <v>20763</v>
      </c>
      <c r="E49" s="93">
        <v>3384</v>
      </c>
      <c r="F49" s="87"/>
      <c r="G49" s="92" t="s">
        <v>271</v>
      </c>
      <c r="H49" s="93">
        <v>12919</v>
      </c>
      <c r="I49" s="93">
        <v>2106</v>
      </c>
    </row>
    <row r="50" spans="3:9" x14ac:dyDescent="0.15">
      <c r="C50" s="80" t="s">
        <v>156</v>
      </c>
      <c r="D50" s="66">
        <v>30654</v>
      </c>
      <c r="E50" s="66">
        <v>61</v>
      </c>
      <c r="F50" s="87"/>
      <c r="G50" s="80" t="s">
        <v>156</v>
      </c>
      <c r="H50" s="66">
        <v>3343</v>
      </c>
      <c r="I50" s="66">
        <v>7</v>
      </c>
    </row>
    <row r="51" spans="3:9" x14ac:dyDescent="0.15">
      <c r="C51" s="92" t="s">
        <v>272</v>
      </c>
      <c r="D51" s="93">
        <v>12099</v>
      </c>
      <c r="E51" s="93">
        <v>279</v>
      </c>
      <c r="F51" s="87"/>
      <c r="G51" s="92" t="s">
        <v>272</v>
      </c>
      <c r="H51" s="93">
        <v>554</v>
      </c>
      <c r="I51" s="93"/>
    </row>
    <row r="52" spans="3:9" x14ac:dyDescent="0.15">
      <c r="C52" s="90" t="s">
        <v>124</v>
      </c>
      <c r="D52" s="91">
        <v>212871</v>
      </c>
      <c r="E52" s="91">
        <v>12440</v>
      </c>
      <c r="F52" s="87"/>
      <c r="G52" s="90" t="s">
        <v>124</v>
      </c>
      <c r="H52" s="91">
        <v>72538</v>
      </c>
      <c r="I52" s="91">
        <v>5547</v>
      </c>
    </row>
    <row r="53" spans="3:9" x14ac:dyDescent="0.15">
      <c r="C53" s="94" t="s">
        <v>16</v>
      </c>
      <c r="D53" s="95">
        <v>213722</v>
      </c>
      <c r="E53" s="95">
        <v>12440</v>
      </c>
      <c r="F53" s="87"/>
      <c r="G53" s="94" t="s">
        <v>16</v>
      </c>
      <c r="H53" s="95">
        <v>72538</v>
      </c>
      <c r="I53" s="95">
        <v>5547</v>
      </c>
    </row>
  </sheetData>
  <mergeCells count="11">
    <mergeCell ref="C4:C5"/>
    <mergeCell ref="D4:F4"/>
    <mergeCell ref="G4:H4"/>
    <mergeCell ref="E5:F5"/>
    <mergeCell ref="E18:F18"/>
    <mergeCell ref="I4:I5"/>
    <mergeCell ref="E20:F20"/>
    <mergeCell ref="E21:F21"/>
    <mergeCell ref="E29:F29"/>
    <mergeCell ref="E30:F30"/>
    <mergeCell ref="E19:F19"/>
  </mergeCells>
  <phoneticPr fontId="4"/>
  <printOptions horizontalCentered="1"/>
  <pageMargins left="0.59055118110236227" right="0.59055118110236227" top="0.78740157480314965" bottom="0"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view="pageBreakPreview" zoomScale="70" zoomScaleSheetLayoutView="70" workbookViewId="0">
      <selection activeCell="L10" sqref="L10"/>
    </sheetView>
  </sheetViews>
  <sheetFormatPr defaultRowHeight="13.5" x14ac:dyDescent="0.15"/>
  <cols>
    <col min="1" max="1" width="4.375" style="40" customWidth="1"/>
    <col min="2" max="2" width="12" style="40" customWidth="1"/>
    <col min="3" max="3" width="10.625" style="40" customWidth="1"/>
    <col min="4" max="4" width="10.875" style="40" bestFit="1" customWidth="1"/>
    <col min="5" max="9" width="8.625" style="40" customWidth="1"/>
    <col min="10" max="11" width="9.125" style="40" customWidth="1"/>
    <col min="12" max="12" width="8.625" style="40" customWidth="1"/>
    <col min="13" max="13" width="0.625" style="40" customWidth="1"/>
    <col min="14" max="14" width="5.375" style="40" customWidth="1"/>
    <col min="15" max="16384" width="9" style="40"/>
  </cols>
  <sheetData>
    <row r="1" spans="2:12" ht="16.5" customHeight="1" x14ac:dyDescent="0.15"/>
    <row r="2" spans="2:12" ht="14.25" x14ac:dyDescent="0.15">
      <c r="B2" s="172" t="s">
        <v>130</v>
      </c>
    </row>
    <row r="3" spans="2:12" ht="14.25" x14ac:dyDescent="0.15">
      <c r="B3" s="173" t="s">
        <v>131</v>
      </c>
      <c r="C3" s="96"/>
      <c r="D3" s="96"/>
      <c r="E3" s="96"/>
      <c r="F3" s="96"/>
      <c r="G3" s="96"/>
      <c r="H3" s="96"/>
      <c r="I3" s="96"/>
      <c r="J3" s="96"/>
      <c r="K3" s="96"/>
      <c r="L3" s="174" t="s">
        <v>283</v>
      </c>
    </row>
    <row r="4" spans="2:12" ht="15.95" customHeight="1" x14ac:dyDescent="0.15">
      <c r="B4" s="218" t="s">
        <v>40</v>
      </c>
      <c r="C4" s="220" t="s">
        <v>132</v>
      </c>
      <c r="D4" s="6"/>
      <c r="E4" s="223" t="s">
        <v>134</v>
      </c>
      <c r="F4" s="218" t="s">
        <v>135</v>
      </c>
      <c r="G4" s="218" t="s">
        <v>127</v>
      </c>
      <c r="H4" s="218" t="s">
        <v>137</v>
      </c>
      <c r="I4" s="220" t="s">
        <v>138</v>
      </c>
      <c r="J4" s="10"/>
      <c r="K4" s="11"/>
      <c r="L4" s="218" t="s">
        <v>139</v>
      </c>
    </row>
    <row r="5" spans="2:12" ht="15.95" customHeight="1" x14ac:dyDescent="0.15">
      <c r="B5" s="222"/>
      <c r="C5" s="219"/>
      <c r="D5" s="97" t="s">
        <v>141</v>
      </c>
      <c r="E5" s="224"/>
      <c r="F5" s="219"/>
      <c r="G5" s="219"/>
      <c r="H5" s="219"/>
      <c r="I5" s="221"/>
      <c r="J5" s="98" t="s">
        <v>142</v>
      </c>
      <c r="K5" s="98" t="s">
        <v>75</v>
      </c>
      <c r="L5" s="219"/>
    </row>
    <row r="6" spans="2:12" ht="24.95" customHeight="1" x14ac:dyDescent="0.15">
      <c r="B6" s="99" t="s">
        <v>144</v>
      </c>
      <c r="C6" s="5"/>
      <c r="D6" s="7"/>
      <c r="E6" s="8"/>
      <c r="F6" s="9"/>
      <c r="G6" s="9"/>
      <c r="H6" s="9"/>
      <c r="I6" s="9"/>
      <c r="J6" s="9"/>
      <c r="K6" s="9"/>
      <c r="L6" s="9"/>
    </row>
    <row r="7" spans="2:12" ht="24.95" customHeight="1" x14ac:dyDescent="0.15">
      <c r="B7" s="99" t="s">
        <v>145</v>
      </c>
      <c r="C7" s="5">
        <v>4200768</v>
      </c>
      <c r="D7" s="7">
        <v>745121</v>
      </c>
      <c r="E7" s="8">
        <v>3681075</v>
      </c>
      <c r="F7" s="9"/>
      <c r="G7" s="9">
        <v>519617</v>
      </c>
      <c r="H7" s="9">
        <v>77</v>
      </c>
      <c r="I7" s="9"/>
      <c r="J7" s="9"/>
      <c r="K7" s="9"/>
      <c r="L7" s="9"/>
    </row>
    <row r="8" spans="2:12" ht="24.95" customHeight="1" x14ac:dyDescent="0.15">
      <c r="B8" s="99" t="s">
        <v>147</v>
      </c>
      <c r="C8" s="5">
        <v>352882</v>
      </c>
      <c r="D8" s="7">
        <v>94109</v>
      </c>
      <c r="E8" s="100">
        <v>330301</v>
      </c>
      <c r="F8" s="101">
        <v>22304</v>
      </c>
      <c r="G8" s="9"/>
      <c r="H8" s="9">
        <v>278</v>
      </c>
      <c r="I8" s="9"/>
      <c r="J8" s="9"/>
      <c r="K8" s="9"/>
      <c r="L8" s="9"/>
    </row>
    <row r="9" spans="2:12" ht="24.95" customHeight="1" x14ac:dyDescent="0.15">
      <c r="B9" s="99" t="s">
        <v>149</v>
      </c>
      <c r="C9" s="5">
        <v>461883</v>
      </c>
      <c r="D9" s="7">
        <v>73644</v>
      </c>
      <c r="E9" s="100">
        <v>461883</v>
      </c>
      <c r="F9" s="101"/>
      <c r="G9" s="9"/>
      <c r="H9" s="9"/>
      <c r="I9" s="9"/>
      <c r="J9" s="9"/>
      <c r="K9" s="9"/>
      <c r="L9" s="9"/>
    </row>
    <row r="10" spans="2:12" ht="24.95" customHeight="1" x14ac:dyDescent="0.15">
      <c r="B10" s="99" t="s">
        <v>150</v>
      </c>
      <c r="C10" s="5">
        <v>1645019</v>
      </c>
      <c r="D10" s="7">
        <v>212503</v>
      </c>
      <c r="E10" s="100">
        <v>1122063</v>
      </c>
      <c r="F10" s="101">
        <v>130775</v>
      </c>
      <c r="G10" s="9">
        <v>43668</v>
      </c>
      <c r="H10" s="9">
        <v>296838</v>
      </c>
      <c r="I10" s="9"/>
      <c r="J10" s="9"/>
      <c r="K10" s="9"/>
      <c r="L10" s="9">
        <v>51675</v>
      </c>
    </row>
    <row r="11" spans="2:12" ht="24.95" customHeight="1" x14ac:dyDescent="0.15">
      <c r="B11" s="99" t="s">
        <v>151</v>
      </c>
      <c r="C11" s="5">
        <v>8635411</v>
      </c>
      <c r="D11" s="7">
        <v>1048803</v>
      </c>
      <c r="E11" s="8">
        <v>23871</v>
      </c>
      <c r="F11" s="9">
        <v>332089</v>
      </c>
      <c r="G11" s="9">
        <v>6653473</v>
      </c>
      <c r="H11" s="9">
        <v>1169189</v>
      </c>
      <c r="I11" s="9"/>
      <c r="J11" s="9"/>
      <c r="K11" s="9"/>
      <c r="L11" s="9">
        <v>456789</v>
      </c>
    </row>
    <row r="12" spans="2:12" ht="24.95" customHeight="1" x14ac:dyDescent="0.15">
      <c r="B12" s="99" t="s">
        <v>152</v>
      </c>
      <c r="C12" s="5">
        <v>2992495</v>
      </c>
      <c r="D12" s="7">
        <v>268712</v>
      </c>
      <c r="E12" s="8">
        <v>2385270</v>
      </c>
      <c r="F12" s="9">
        <v>87359</v>
      </c>
      <c r="G12" s="9">
        <v>266383</v>
      </c>
      <c r="H12" s="9">
        <v>65893</v>
      </c>
      <c r="I12" s="9"/>
      <c r="J12" s="9"/>
      <c r="K12" s="9"/>
      <c r="L12" s="9">
        <v>187590</v>
      </c>
    </row>
    <row r="13" spans="2:12" ht="24.95" customHeight="1" x14ac:dyDescent="0.15">
      <c r="B13" s="99" t="s">
        <v>153</v>
      </c>
      <c r="C13" s="5"/>
      <c r="D13" s="7"/>
      <c r="E13" s="8"/>
      <c r="F13" s="9"/>
      <c r="G13" s="9"/>
      <c r="H13" s="9"/>
      <c r="I13" s="9"/>
      <c r="J13" s="9"/>
      <c r="K13" s="9"/>
      <c r="L13" s="9"/>
    </row>
    <row r="14" spans="2:12" ht="24.95" customHeight="1" x14ac:dyDescent="0.15">
      <c r="B14" s="99" t="s">
        <v>154</v>
      </c>
      <c r="C14" s="5">
        <v>10514677</v>
      </c>
      <c r="D14" s="7">
        <v>991187</v>
      </c>
      <c r="E14" s="8">
        <v>8263661</v>
      </c>
      <c r="F14" s="9">
        <v>1850164</v>
      </c>
      <c r="G14" s="9">
        <v>187745</v>
      </c>
      <c r="H14" s="9">
        <v>213107</v>
      </c>
      <c r="I14" s="9"/>
      <c r="J14" s="9"/>
      <c r="K14" s="9"/>
      <c r="L14" s="9"/>
    </row>
    <row r="15" spans="2:12" ht="24.95" customHeight="1" x14ac:dyDescent="0.15">
      <c r="B15" s="99" t="s">
        <v>157</v>
      </c>
      <c r="C15" s="5">
        <v>61416</v>
      </c>
      <c r="D15" s="7">
        <v>21356</v>
      </c>
      <c r="E15" s="8">
        <v>61416</v>
      </c>
      <c r="F15" s="9"/>
      <c r="G15" s="9"/>
      <c r="H15" s="9"/>
      <c r="I15" s="9"/>
      <c r="J15" s="9"/>
      <c r="K15" s="9"/>
      <c r="L15" s="9"/>
    </row>
    <row r="16" spans="2:12" ht="24.95" customHeight="1" x14ac:dyDescent="0.15">
      <c r="B16" s="99" t="s">
        <v>105</v>
      </c>
      <c r="C16" s="5"/>
      <c r="D16" s="7"/>
      <c r="E16" s="8"/>
      <c r="F16" s="9"/>
      <c r="G16" s="9"/>
      <c r="H16" s="9"/>
      <c r="I16" s="9"/>
      <c r="J16" s="9"/>
      <c r="K16" s="9"/>
      <c r="L16" s="9"/>
    </row>
    <row r="17" spans="2:12" ht="24.95" customHeight="1" x14ac:dyDescent="0.15">
      <c r="B17" s="99" t="s">
        <v>65</v>
      </c>
      <c r="C17" s="5">
        <v>4188054</v>
      </c>
      <c r="D17" s="7">
        <v>38302</v>
      </c>
      <c r="E17" s="8">
        <v>3696105</v>
      </c>
      <c r="F17" s="9">
        <v>491949</v>
      </c>
      <c r="G17" s="9"/>
      <c r="H17" s="9"/>
      <c r="I17" s="9"/>
      <c r="J17" s="9"/>
      <c r="K17" s="9"/>
      <c r="L17" s="9"/>
    </row>
    <row r="18" spans="2:12" ht="24.95" customHeight="1" x14ac:dyDescent="0.15">
      <c r="B18" s="102" t="s">
        <v>16</v>
      </c>
      <c r="C18" s="103">
        <v>33052605</v>
      </c>
      <c r="D18" s="7">
        <v>3493737</v>
      </c>
      <c r="E18" s="8">
        <v>20025644</v>
      </c>
      <c r="F18" s="9">
        <v>2914641</v>
      </c>
      <c r="G18" s="9">
        <v>7670886</v>
      </c>
      <c r="H18" s="9">
        <v>1745381</v>
      </c>
      <c r="I18" s="9"/>
      <c r="J18" s="9"/>
      <c r="K18" s="9"/>
      <c r="L18" s="9">
        <v>696054</v>
      </c>
    </row>
    <row r="19" spans="2:12" ht="3.75" customHeight="1" x14ac:dyDescent="0.15"/>
    <row r="20" spans="2:12" ht="12" customHeight="1" x14ac:dyDescent="0.15"/>
    <row r="22" spans="2:12" x14ac:dyDescent="0.15">
      <c r="D22" s="104"/>
    </row>
  </sheetData>
  <mergeCells count="8">
    <mergeCell ref="H4:H5"/>
    <mergeCell ref="I4:I5"/>
    <mergeCell ref="L4:L5"/>
    <mergeCell ref="B4:B5"/>
    <mergeCell ref="C4:C5"/>
    <mergeCell ref="E4:E5"/>
    <mergeCell ref="F4:F5"/>
    <mergeCell ref="G4:G5"/>
  </mergeCells>
  <phoneticPr fontId="4"/>
  <printOptions horizontalCentered="1"/>
  <pageMargins left="0.59055118110236227" right="0.59055118110236227" top="0.35433070866141736" bottom="0.15748031496062992"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90" zoomScaleNormal="80" zoomScaleSheetLayoutView="90" workbookViewId="0">
      <selection activeCell="B5" sqref="B5"/>
    </sheetView>
  </sheetViews>
  <sheetFormatPr defaultRowHeight="13.5" x14ac:dyDescent="0.15"/>
  <cols>
    <col min="1" max="1" width="5.875" style="12" customWidth="1"/>
    <col min="2" max="2" width="20.625" style="12" customWidth="1"/>
    <col min="3" max="11" width="11.625" style="12" customWidth="1"/>
    <col min="12" max="12" width="0.875" style="12" customWidth="1"/>
    <col min="13" max="13" width="13.625" style="12" customWidth="1"/>
    <col min="14" max="16384" width="9" style="40"/>
  </cols>
  <sheetData>
    <row r="1" spans="1:12" s="12" customFormat="1" ht="46.5" customHeight="1" x14ac:dyDescent="0.15"/>
    <row r="2" spans="1:12" s="12" customFormat="1" ht="19.5" customHeight="1" x14ac:dyDescent="0.15">
      <c r="B2" s="14" t="s">
        <v>98</v>
      </c>
      <c r="C2" s="16"/>
      <c r="D2" s="16"/>
      <c r="E2" s="16"/>
      <c r="F2" s="16"/>
      <c r="G2" s="16"/>
      <c r="H2" s="16"/>
      <c r="I2" s="16"/>
      <c r="J2" s="17" t="s">
        <v>283</v>
      </c>
      <c r="K2" s="16"/>
      <c r="L2" s="16"/>
    </row>
    <row r="3" spans="1:12" s="12" customFormat="1" ht="27" customHeight="1" x14ac:dyDescent="0.15">
      <c r="B3" s="229" t="s">
        <v>132</v>
      </c>
      <c r="C3" s="231" t="s">
        <v>158</v>
      </c>
      <c r="D3" s="225" t="s">
        <v>123</v>
      </c>
      <c r="E3" s="225" t="s">
        <v>140</v>
      </c>
      <c r="F3" s="225" t="s">
        <v>159</v>
      </c>
      <c r="G3" s="225" t="s">
        <v>107</v>
      </c>
      <c r="H3" s="225" t="s">
        <v>162</v>
      </c>
      <c r="I3" s="225" t="s">
        <v>102</v>
      </c>
      <c r="J3" s="225" t="s">
        <v>163</v>
      </c>
      <c r="K3" s="227"/>
    </row>
    <row r="4" spans="1:12" s="12" customFormat="1" ht="18" customHeight="1" x14ac:dyDescent="0.15">
      <c r="B4" s="230"/>
      <c r="C4" s="232"/>
      <c r="D4" s="226"/>
      <c r="E4" s="226"/>
      <c r="F4" s="226"/>
      <c r="G4" s="226"/>
      <c r="H4" s="226"/>
      <c r="I4" s="226"/>
      <c r="J4" s="226"/>
      <c r="K4" s="228"/>
    </row>
    <row r="5" spans="1:12" s="12" customFormat="1" ht="30" customHeight="1" x14ac:dyDescent="0.15">
      <c r="A5" s="13"/>
      <c r="B5" s="170">
        <v>33052605</v>
      </c>
      <c r="C5" s="107">
        <v>30915826044</v>
      </c>
      <c r="D5" s="108">
        <v>1956959852</v>
      </c>
      <c r="E5" s="108">
        <v>171401027</v>
      </c>
      <c r="F5" s="108">
        <v>261453</v>
      </c>
      <c r="G5" s="108">
        <v>8104117</v>
      </c>
      <c r="H5" s="108">
        <v>0</v>
      </c>
      <c r="I5" s="108">
        <v>53317</v>
      </c>
      <c r="J5" s="109" t="s">
        <v>316</v>
      </c>
      <c r="K5" s="18"/>
    </row>
    <row r="6" spans="1:12" s="12" customFormat="1" x14ac:dyDescent="0.15"/>
    <row r="7" spans="1:12" s="12" customFormat="1" x14ac:dyDescent="0.15"/>
    <row r="8" spans="1:12" s="12" customFormat="1" ht="19.5" customHeight="1" x14ac:dyDescent="0.15">
      <c r="B8" s="14" t="s">
        <v>167</v>
      </c>
      <c r="C8" s="16"/>
      <c r="D8" s="16"/>
      <c r="E8" s="16"/>
      <c r="F8" s="16"/>
      <c r="G8" s="16"/>
      <c r="H8" s="16"/>
      <c r="I8" s="16"/>
      <c r="J8" s="16"/>
      <c r="K8" s="17" t="s">
        <v>111</v>
      </c>
    </row>
    <row r="9" spans="1:12" s="12" customFormat="1" x14ac:dyDescent="0.15">
      <c r="B9" s="229" t="s">
        <v>132</v>
      </c>
      <c r="C9" s="231" t="s">
        <v>169</v>
      </c>
      <c r="D9" s="225" t="s">
        <v>171</v>
      </c>
      <c r="E9" s="225" t="s">
        <v>172</v>
      </c>
      <c r="F9" s="225" t="s">
        <v>146</v>
      </c>
      <c r="G9" s="225" t="s">
        <v>148</v>
      </c>
      <c r="H9" s="225" t="s">
        <v>34</v>
      </c>
      <c r="I9" s="225" t="s">
        <v>173</v>
      </c>
      <c r="J9" s="225" t="s">
        <v>175</v>
      </c>
      <c r="K9" s="225" t="s">
        <v>178</v>
      </c>
    </row>
    <row r="10" spans="1:12" s="12" customFormat="1" x14ac:dyDescent="0.15">
      <c r="B10" s="230"/>
      <c r="C10" s="232"/>
      <c r="D10" s="226"/>
      <c r="E10" s="226"/>
      <c r="F10" s="226"/>
      <c r="G10" s="226"/>
      <c r="H10" s="226"/>
      <c r="I10" s="226"/>
      <c r="J10" s="226"/>
      <c r="K10" s="226"/>
    </row>
    <row r="11" spans="1:12" s="12" customFormat="1" ht="34.15" customHeight="1" x14ac:dyDescent="0.15">
      <c r="B11" s="171">
        <v>33052605</v>
      </c>
      <c r="C11" s="110">
        <v>3493737330</v>
      </c>
      <c r="D11" s="108">
        <v>3321983817</v>
      </c>
      <c r="E11" s="108">
        <v>3195841430</v>
      </c>
      <c r="F11" s="108">
        <v>2924692133</v>
      </c>
      <c r="G11" s="108">
        <v>2663536062</v>
      </c>
      <c r="H11" s="108">
        <v>9991374474</v>
      </c>
      <c r="I11" s="108">
        <v>5594085777</v>
      </c>
      <c r="J11" s="108">
        <v>1840699330</v>
      </c>
      <c r="K11" s="108">
        <v>26655457</v>
      </c>
    </row>
    <row r="12" spans="1:12" s="12" customFormat="1" x14ac:dyDescent="0.15"/>
    <row r="13" spans="1:12" s="12" customFormat="1" x14ac:dyDescent="0.15"/>
    <row r="14" spans="1:12" s="12" customFormat="1" ht="19.5" customHeight="1" x14ac:dyDescent="0.15">
      <c r="B14" s="14" t="s">
        <v>179</v>
      </c>
      <c r="E14" s="16"/>
      <c r="F14" s="16"/>
      <c r="G14" s="16"/>
      <c r="H14" s="17" t="s">
        <v>284</v>
      </c>
    </row>
    <row r="15" spans="1:12" s="12" customFormat="1" ht="13.15" customHeight="1" x14ac:dyDescent="0.15">
      <c r="B15" s="229" t="s">
        <v>88</v>
      </c>
      <c r="C15" s="236" t="s">
        <v>180</v>
      </c>
      <c r="D15" s="237"/>
      <c r="E15" s="237"/>
      <c r="F15" s="237"/>
      <c r="G15" s="237"/>
      <c r="H15" s="238"/>
    </row>
    <row r="16" spans="1:12" s="12" customFormat="1" ht="20.25" customHeight="1" x14ac:dyDescent="0.15">
      <c r="B16" s="230"/>
      <c r="C16" s="239"/>
      <c r="D16" s="240"/>
      <c r="E16" s="240"/>
      <c r="F16" s="240"/>
      <c r="G16" s="240"/>
      <c r="H16" s="241"/>
    </row>
    <row r="17" spans="2:8" s="12" customFormat="1" ht="32.450000000000003" customHeight="1" x14ac:dyDescent="0.15">
      <c r="B17" s="15"/>
      <c r="C17" s="233"/>
      <c r="D17" s="234"/>
      <c r="E17" s="234"/>
      <c r="F17" s="234"/>
      <c r="G17" s="234"/>
      <c r="H17" s="235"/>
    </row>
    <row r="18" spans="2:8" s="12" customFormat="1" ht="9.75" customHeight="1" x14ac:dyDescent="0.15"/>
    <row r="19" spans="2:8" s="12" customFormat="1" x14ac:dyDescent="0.15"/>
  </sheetData>
  <mergeCells count="23">
    <mergeCell ref="C17:H17"/>
    <mergeCell ref="B3:B4"/>
    <mergeCell ref="C3:C4"/>
    <mergeCell ref="D3:D4"/>
    <mergeCell ref="E3:E4"/>
    <mergeCell ref="F3:F4"/>
    <mergeCell ref="G3:G4"/>
    <mergeCell ref="H3:H4"/>
    <mergeCell ref="B15:B16"/>
    <mergeCell ref="C15:H16"/>
    <mergeCell ref="I3:I4"/>
    <mergeCell ref="J3:J4"/>
    <mergeCell ref="K3:K4"/>
    <mergeCell ref="B9:B10"/>
    <mergeCell ref="C9:C10"/>
    <mergeCell ref="D9:D10"/>
    <mergeCell ref="E9:E10"/>
    <mergeCell ref="F9:F10"/>
    <mergeCell ref="G9:G10"/>
    <mergeCell ref="H9:H10"/>
    <mergeCell ref="I9:I10"/>
    <mergeCell ref="J9:J10"/>
    <mergeCell ref="K9:K10"/>
  </mergeCells>
  <phoneticPr fontId="4"/>
  <printOptions horizontalCentered="1"/>
  <pageMargins left="0.59055118110236227" right="0.59055118110236227" top="0.27559055118110237" bottom="0.19685039370078741" header="0.59055118110236227" footer="0.39370078740157483"/>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
  <sheetViews>
    <sheetView view="pageBreakPreview" zoomScale="90" zoomScaleSheetLayoutView="90" workbookViewId="0">
      <selection activeCell="J9" sqref="J9"/>
    </sheetView>
  </sheetViews>
  <sheetFormatPr defaultRowHeight="13.5" x14ac:dyDescent="0.15"/>
  <cols>
    <col min="1" max="1" width="5.125" style="40" customWidth="1"/>
    <col min="2" max="7" width="16.625" style="40" customWidth="1"/>
    <col min="8" max="8" width="0.875" style="40" customWidth="1"/>
    <col min="9" max="16384" width="9" style="40"/>
  </cols>
  <sheetData>
    <row r="1" spans="2:10" ht="49.5" customHeight="1" x14ac:dyDescent="0.15"/>
    <row r="2" spans="2:10" ht="15.75" customHeight="1" x14ac:dyDescent="0.15">
      <c r="B2" s="105" t="s">
        <v>181</v>
      </c>
      <c r="G2" s="106" t="s">
        <v>283</v>
      </c>
    </row>
    <row r="3" spans="2:10" s="1" customFormat="1" ht="23.1" customHeight="1" x14ac:dyDescent="0.15">
      <c r="B3" s="244" t="s">
        <v>35</v>
      </c>
      <c r="C3" s="244" t="s">
        <v>183</v>
      </c>
      <c r="D3" s="244" t="s">
        <v>185</v>
      </c>
      <c r="E3" s="242" t="s">
        <v>186</v>
      </c>
      <c r="F3" s="243"/>
      <c r="G3" s="244" t="s">
        <v>187</v>
      </c>
    </row>
    <row r="4" spans="2:10" s="1" customFormat="1" ht="23.1" customHeight="1" x14ac:dyDescent="0.15">
      <c r="B4" s="245"/>
      <c r="C4" s="245"/>
      <c r="D4" s="245"/>
      <c r="E4" s="38" t="s">
        <v>188</v>
      </c>
      <c r="F4" s="38" t="s">
        <v>5</v>
      </c>
      <c r="G4" s="245"/>
    </row>
    <row r="5" spans="2:10" s="1" customFormat="1" ht="27" customHeight="1" x14ac:dyDescent="0.15">
      <c r="B5" s="3" t="s">
        <v>275</v>
      </c>
      <c r="C5" s="4">
        <v>17833</v>
      </c>
      <c r="D5" s="4">
        <v>12310</v>
      </c>
      <c r="E5" s="4">
        <v>17703</v>
      </c>
      <c r="F5" s="4"/>
      <c r="G5" s="4">
        <v>12440</v>
      </c>
      <c r="J5" s="2"/>
    </row>
    <row r="6" spans="2:10" s="1" customFormat="1" ht="27" customHeight="1" x14ac:dyDescent="0.15">
      <c r="B6" s="3" t="s">
        <v>276</v>
      </c>
      <c r="C6" s="4">
        <v>8419</v>
      </c>
      <c r="D6" s="4"/>
      <c r="E6" s="4">
        <v>2872</v>
      </c>
      <c r="F6" s="4"/>
      <c r="G6" s="4">
        <v>5547</v>
      </c>
      <c r="J6" s="2"/>
    </row>
    <row r="7" spans="2:10" s="1" customFormat="1" ht="27" customHeight="1" x14ac:dyDescent="0.15">
      <c r="B7" s="3" t="s">
        <v>277</v>
      </c>
      <c r="C7" s="4">
        <v>46000</v>
      </c>
      <c r="D7" s="4">
        <v>281000</v>
      </c>
      <c r="E7" s="4"/>
      <c r="F7" s="4"/>
      <c r="G7" s="4">
        <v>327000</v>
      </c>
      <c r="J7" s="2"/>
    </row>
    <row r="8" spans="2:10" s="1" customFormat="1" ht="27" customHeight="1" x14ac:dyDescent="0.15">
      <c r="B8" s="3" t="s">
        <v>278</v>
      </c>
      <c r="C8" s="4">
        <v>4734730</v>
      </c>
      <c r="D8" s="4">
        <v>342380</v>
      </c>
      <c r="E8" s="4">
        <v>373736</v>
      </c>
      <c r="F8" s="4"/>
      <c r="G8" s="4">
        <v>4703374</v>
      </c>
      <c r="J8" s="2"/>
    </row>
    <row r="9" spans="2:10" s="1" customFormat="1" ht="27" customHeight="1" x14ac:dyDescent="0.15">
      <c r="B9" s="3" t="s">
        <v>279</v>
      </c>
      <c r="C9" s="4">
        <v>0</v>
      </c>
      <c r="D9" s="4"/>
      <c r="E9" s="4">
        <v>0</v>
      </c>
      <c r="F9" s="4"/>
      <c r="G9" s="4">
        <v>0</v>
      </c>
      <c r="J9" s="2"/>
    </row>
    <row r="10" spans="2:10" s="1" customFormat="1" ht="27" customHeight="1" x14ac:dyDescent="0.15">
      <c r="B10" s="3" t="s">
        <v>280</v>
      </c>
      <c r="C10" s="4">
        <v>348760</v>
      </c>
      <c r="D10" s="4">
        <v>309807</v>
      </c>
      <c r="E10" s="4">
        <v>348760</v>
      </c>
      <c r="F10" s="4"/>
      <c r="G10" s="4">
        <v>309807</v>
      </c>
      <c r="J10" s="2"/>
    </row>
    <row r="11" spans="2:10" s="1" customFormat="1" ht="29.1" customHeight="1" x14ac:dyDescent="0.15">
      <c r="B11" s="39" t="s">
        <v>16</v>
      </c>
      <c r="C11" s="4">
        <v>5155742</v>
      </c>
      <c r="D11" s="4">
        <v>945497</v>
      </c>
      <c r="E11" s="4">
        <v>743071</v>
      </c>
      <c r="F11" s="4"/>
      <c r="G11" s="4">
        <v>5358168</v>
      </c>
      <c r="J11" s="2"/>
    </row>
    <row r="12" spans="2:10" ht="5.25" customHeight="1" x14ac:dyDescent="0.15"/>
    <row r="13" spans="2:10" x14ac:dyDescent="0.15">
      <c r="C13" s="42"/>
      <c r="D13" s="42"/>
      <c r="E13" s="42"/>
      <c r="F13" s="42"/>
      <c r="G13" s="42"/>
    </row>
    <row r="14" spans="2:10" x14ac:dyDescent="0.15">
      <c r="C14" s="41"/>
      <c r="D14" s="41"/>
      <c r="E14" s="41"/>
      <c r="F14" s="41"/>
      <c r="G14" s="41"/>
    </row>
  </sheetData>
  <mergeCells count="5">
    <mergeCell ref="E3:F3"/>
    <mergeCell ref="B3:B4"/>
    <mergeCell ref="C3:C4"/>
    <mergeCell ref="D3:D4"/>
    <mergeCell ref="G3:G4"/>
  </mergeCells>
  <phoneticPr fontId="4"/>
  <printOptions horizontalCentered="1"/>
  <pageMargins left="0.59055118110236227" right="0.59055118110236227" top="0.35433070866141736" bottom="0.35433070866141736" header="0.31496062992125984" footer="0.31496062992125984"/>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view="pageBreakPreview" topLeftCell="A20" zoomScale="70" zoomScaleSheetLayoutView="70" workbookViewId="0">
      <selection activeCell="Q14" sqref="Q14"/>
    </sheetView>
  </sheetViews>
  <sheetFormatPr defaultRowHeight="13.5" x14ac:dyDescent="0.15"/>
  <cols>
    <col min="1" max="1" width="3.625" style="40" customWidth="1"/>
    <col min="2" max="3" width="14.625" style="40" customWidth="1"/>
    <col min="4" max="4" width="35" style="40" bestFit="1" customWidth="1"/>
    <col min="5" max="5" width="16.125" style="40" customWidth="1"/>
    <col min="6" max="6" width="17.25" style="40" customWidth="1"/>
    <col min="7" max="7" width="3.625" style="40" customWidth="1"/>
    <col min="8" max="8" width="14.5" style="19" customWidth="1"/>
    <col min="9" max="10" width="6.75" style="40" customWidth="1"/>
    <col min="11" max="11" width="1" style="40" customWidth="1"/>
    <col min="12" max="12" width="1.5" style="40" customWidth="1"/>
    <col min="13" max="16384" width="9" style="40"/>
  </cols>
  <sheetData>
    <row r="1" spans="2:10" ht="18.75" customHeight="1" x14ac:dyDescent="0.15"/>
    <row r="2" spans="2:10" x14ac:dyDescent="0.15">
      <c r="B2" s="26" t="s">
        <v>189</v>
      </c>
      <c r="J2" s="142"/>
    </row>
    <row r="3" spans="2:10" x14ac:dyDescent="0.15">
      <c r="B3" s="26" t="s">
        <v>22</v>
      </c>
      <c r="C3" s="143"/>
      <c r="D3" s="143"/>
      <c r="I3" s="261" t="s">
        <v>41</v>
      </c>
      <c r="J3" s="261"/>
    </row>
    <row r="4" spans="2:10" ht="24.95" customHeight="1" x14ac:dyDescent="0.15">
      <c r="B4" s="262" t="s">
        <v>35</v>
      </c>
      <c r="C4" s="262"/>
      <c r="D4" s="144" t="s">
        <v>190</v>
      </c>
      <c r="E4" s="262" t="s">
        <v>191</v>
      </c>
      <c r="F4" s="262"/>
      <c r="G4" s="263" t="s">
        <v>6</v>
      </c>
      <c r="H4" s="262"/>
      <c r="I4" s="262" t="s">
        <v>192</v>
      </c>
      <c r="J4" s="262"/>
    </row>
    <row r="5" spans="2:10" ht="24.95" customHeight="1" x14ac:dyDescent="0.15">
      <c r="B5" s="251" t="s">
        <v>193</v>
      </c>
      <c r="C5" s="252"/>
      <c r="D5" s="70" t="s">
        <v>317</v>
      </c>
      <c r="E5" s="145" t="s">
        <v>318</v>
      </c>
      <c r="F5" s="146"/>
      <c r="G5" s="147"/>
      <c r="H5" s="148">
        <v>154771</v>
      </c>
      <c r="I5" s="147"/>
      <c r="J5" s="149"/>
    </row>
    <row r="6" spans="2:10" ht="24.95" customHeight="1" x14ac:dyDescent="0.15">
      <c r="B6" s="253"/>
      <c r="C6" s="254"/>
      <c r="D6" s="150" t="s">
        <v>170</v>
      </c>
      <c r="E6" s="151" t="s">
        <v>74</v>
      </c>
      <c r="F6" s="152"/>
      <c r="G6" s="147"/>
      <c r="H6" s="148">
        <v>92200</v>
      </c>
      <c r="I6" s="147"/>
      <c r="J6" s="149"/>
    </row>
    <row r="7" spans="2:10" ht="24.95" customHeight="1" x14ac:dyDescent="0.15">
      <c r="B7" s="253"/>
      <c r="C7" s="254"/>
      <c r="D7" s="65" t="s">
        <v>303</v>
      </c>
      <c r="E7" s="153" t="s">
        <v>143</v>
      </c>
      <c r="F7" s="154"/>
      <c r="G7" s="147"/>
      <c r="H7" s="148">
        <v>14661</v>
      </c>
      <c r="I7" s="147"/>
      <c r="J7" s="149"/>
    </row>
    <row r="8" spans="2:10" ht="24.95" customHeight="1" x14ac:dyDescent="0.15">
      <c r="B8" s="253"/>
      <c r="C8" s="254"/>
      <c r="D8" s="155" t="s">
        <v>5</v>
      </c>
      <c r="E8" s="145"/>
      <c r="F8" s="146"/>
      <c r="G8" s="147"/>
      <c r="H8" s="148">
        <v>58413</v>
      </c>
      <c r="I8" s="147"/>
      <c r="J8" s="149"/>
    </row>
    <row r="9" spans="2:10" ht="24.95" customHeight="1" x14ac:dyDescent="0.15">
      <c r="B9" s="255"/>
      <c r="C9" s="256"/>
      <c r="D9" s="156" t="s">
        <v>194</v>
      </c>
      <c r="E9" s="248"/>
      <c r="F9" s="249"/>
      <c r="G9" s="145"/>
      <c r="H9" s="157">
        <v>320045</v>
      </c>
      <c r="I9" s="248"/>
      <c r="J9" s="249"/>
    </row>
    <row r="10" spans="2:10" ht="24.95" customHeight="1" x14ac:dyDescent="0.15">
      <c r="B10" s="158" t="s">
        <v>13</v>
      </c>
      <c r="C10" s="159"/>
      <c r="D10" s="65" t="s">
        <v>15</v>
      </c>
      <c r="E10" s="145" t="s">
        <v>310</v>
      </c>
      <c r="F10" s="160"/>
      <c r="G10" s="161"/>
      <c r="H10" s="148">
        <v>689691</v>
      </c>
      <c r="I10" s="147"/>
      <c r="J10" s="149"/>
    </row>
    <row r="11" spans="2:10" ht="24.95" customHeight="1" x14ac:dyDescent="0.15">
      <c r="B11" s="162"/>
      <c r="C11" s="163"/>
      <c r="D11" s="65" t="s">
        <v>292</v>
      </c>
      <c r="E11" s="145" t="s">
        <v>308</v>
      </c>
      <c r="F11" s="146"/>
      <c r="G11" s="147"/>
      <c r="H11" s="148">
        <v>530223</v>
      </c>
      <c r="I11" s="147"/>
      <c r="J11" s="149"/>
    </row>
    <row r="12" spans="2:10" ht="24.75" customHeight="1" x14ac:dyDescent="0.15">
      <c r="B12" s="162"/>
      <c r="C12" s="163"/>
      <c r="D12" s="65" t="s">
        <v>77</v>
      </c>
      <c r="E12" s="145" t="s">
        <v>235</v>
      </c>
      <c r="F12" s="146"/>
      <c r="G12" s="147"/>
      <c r="H12" s="148">
        <v>330699</v>
      </c>
      <c r="I12" s="147"/>
      <c r="J12" s="149"/>
    </row>
    <row r="13" spans="2:10" ht="24.95" customHeight="1" x14ac:dyDescent="0.15">
      <c r="B13" s="162"/>
      <c r="C13" s="163"/>
      <c r="D13" s="65" t="s">
        <v>314</v>
      </c>
      <c r="E13" s="145" t="s">
        <v>291</v>
      </c>
      <c r="F13" s="146"/>
      <c r="G13" s="147"/>
      <c r="H13" s="148">
        <v>160000</v>
      </c>
      <c r="I13" s="147"/>
      <c r="J13" s="149"/>
    </row>
    <row r="14" spans="2:10" ht="24.95" customHeight="1" x14ac:dyDescent="0.15">
      <c r="B14" s="162"/>
      <c r="C14" s="163"/>
      <c r="D14" s="65" t="s">
        <v>274</v>
      </c>
      <c r="E14" s="257" t="s">
        <v>198</v>
      </c>
      <c r="F14" s="258"/>
      <c r="G14" s="147"/>
      <c r="H14" s="148">
        <v>72371</v>
      </c>
      <c r="I14" s="147"/>
      <c r="J14" s="149"/>
    </row>
    <row r="15" spans="2:10" ht="24.95" customHeight="1" x14ac:dyDescent="0.15">
      <c r="B15" s="162"/>
      <c r="C15" s="163"/>
      <c r="D15" s="65" t="s">
        <v>288</v>
      </c>
      <c r="E15" s="153" t="s">
        <v>293</v>
      </c>
      <c r="F15" s="164"/>
      <c r="G15" s="161"/>
      <c r="H15" s="148">
        <v>47210</v>
      </c>
      <c r="I15" s="147"/>
      <c r="J15" s="149"/>
    </row>
    <row r="16" spans="2:10" ht="24.95" customHeight="1" x14ac:dyDescent="0.15">
      <c r="B16" s="162"/>
      <c r="C16" s="163"/>
      <c r="D16" s="65" t="s">
        <v>294</v>
      </c>
      <c r="E16" s="145" t="s">
        <v>295</v>
      </c>
      <c r="F16" s="146"/>
      <c r="G16" s="147"/>
      <c r="H16" s="148">
        <v>46476</v>
      </c>
      <c r="I16" s="147"/>
      <c r="J16" s="149"/>
    </row>
    <row r="17" spans="2:10" ht="24.95" customHeight="1" x14ac:dyDescent="0.15">
      <c r="B17" s="162"/>
      <c r="C17" s="163"/>
      <c r="D17" s="65" t="s">
        <v>255</v>
      </c>
      <c r="E17" s="153" t="s">
        <v>290</v>
      </c>
      <c r="F17" s="154"/>
      <c r="G17" s="147"/>
      <c r="H17" s="148">
        <v>42215</v>
      </c>
      <c r="I17" s="147"/>
      <c r="J17" s="149"/>
    </row>
    <row r="18" spans="2:10" ht="24.95" customHeight="1" x14ac:dyDescent="0.15">
      <c r="B18" s="162"/>
      <c r="C18" s="163"/>
      <c r="D18" s="65" t="s">
        <v>294</v>
      </c>
      <c r="E18" s="145" t="s">
        <v>309</v>
      </c>
      <c r="F18" s="146"/>
      <c r="G18" s="147"/>
      <c r="H18" s="148">
        <v>41385</v>
      </c>
      <c r="I18" s="147"/>
      <c r="J18" s="149"/>
    </row>
    <row r="19" spans="2:10" ht="24.95" customHeight="1" x14ac:dyDescent="0.15">
      <c r="B19" s="162"/>
      <c r="C19" s="163"/>
      <c r="D19" s="65" t="s">
        <v>294</v>
      </c>
      <c r="E19" s="145" t="s">
        <v>296</v>
      </c>
      <c r="F19" s="146"/>
      <c r="G19" s="147"/>
      <c r="H19" s="148">
        <v>23238</v>
      </c>
      <c r="I19" s="147"/>
      <c r="J19" s="149"/>
    </row>
    <row r="20" spans="2:10" ht="24.95" customHeight="1" x14ac:dyDescent="0.15">
      <c r="B20" s="162"/>
      <c r="C20" s="163"/>
      <c r="D20" s="65" t="s">
        <v>87</v>
      </c>
      <c r="E20" s="145" t="s">
        <v>287</v>
      </c>
      <c r="F20" s="146"/>
      <c r="G20" s="147"/>
      <c r="H20" s="148">
        <v>21960</v>
      </c>
      <c r="I20" s="147"/>
      <c r="J20" s="149"/>
    </row>
    <row r="21" spans="2:10" ht="24.95" customHeight="1" x14ac:dyDescent="0.15">
      <c r="B21" s="162"/>
      <c r="C21" s="163"/>
      <c r="D21" s="65" t="s">
        <v>297</v>
      </c>
      <c r="E21" s="153" t="s">
        <v>160</v>
      </c>
      <c r="F21" s="154"/>
      <c r="G21" s="147"/>
      <c r="H21" s="148">
        <v>21370</v>
      </c>
      <c r="I21" s="147"/>
      <c r="J21" s="149"/>
    </row>
    <row r="22" spans="2:10" ht="24.95" customHeight="1" x14ac:dyDescent="0.15">
      <c r="B22" s="162"/>
      <c r="C22" s="163"/>
      <c r="D22" s="65" t="s">
        <v>298</v>
      </c>
      <c r="E22" s="153" t="s">
        <v>299</v>
      </c>
      <c r="F22" s="154"/>
      <c r="G22" s="147"/>
      <c r="H22" s="148">
        <v>20831</v>
      </c>
      <c r="I22" s="147"/>
      <c r="J22" s="149"/>
    </row>
    <row r="23" spans="2:10" ht="24.95" customHeight="1" x14ac:dyDescent="0.15">
      <c r="B23" s="162"/>
      <c r="C23" s="163"/>
      <c r="D23" s="65" t="s">
        <v>3</v>
      </c>
      <c r="E23" s="153" t="s">
        <v>168</v>
      </c>
      <c r="F23" s="154"/>
      <c r="G23" s="147"/>
      <c r="H23" s="148">
        <v>18240</v>
      </c>
      <c r="I23" s="147"/>
      <c r="J23" s="149"/>
    </row>
    <row r="24" spans="2:10" ht="24.95" customHeight="1" x14ac:dyDescent="0.15">
      <c r="B24" s="162"/>
      <c r="C24" s="163"/>
      <c r="D24" s="65" t="s">
        <v>176</v>
      </c>
      <c r="E24" s="153" t="s">
        <v>307</v>
      </c>
      <c r="F24" s="154"/>
      <c r="G24" s="147"/>
      <c r="H24" s="148">
        <v>14019</v>
      </c>
      <c r="I24" s="147"/>
      <c r="J24" s="149"/>
    </row>
    <row r="25" spans="2:10" ht="24.95" customHeight="1" x14ac:dyDescent="0.15">
      <c r="B25" s="162"/>
      <c r="C25" s="163"/>
      <c r="D25" s="65" t="s">
        <v>313</v>
      </c>
      <c r="E25" s="145" t="s">
        <v>60</v>
      </c>
      <c r="F25" s="146"/>
      <c r="G25" s="147"/>
      <c r="H25" s="148">
        <v>13790</v>
      </c>
      <c r="I25" s="147"/>
      <c r="J25" s="149"/>
    </row>
    <row r="26" spans="2:10" ht="24.95" customHeight="1" x14ac:dyDescent="0.15">
      <c r="B26" s="162"/>
      <c r="C26" s="163"/>
      <c r="D26" s="65" t="s">
        <v>207</v>
      </c>
      <c r="E26" s="153" t="s">
        <v>308</v>
      </c>
      <c r="F26" s="154"/>
      <c r="G26" s="147"/>
      <c r="H26" s="148">
        <v>13184</v>
      </c>
      <c r="I26" s="147"/>
      <c r="J26" s="149"/>
    </row>
    <row r="27" spans="2:10" ht="24.95" customHeight="1" x14ac:dyDescent="0.15">
      <c r="B27" s="162"/>
      <c r="C27" s="163"/>
      <c r="D27" s="65" t="s">
        <v>311</v>
      </c>
      <c r="E27" s="145" t="s">
        <v>295</v>
      </c>
      <c r="F27" s="146"/>
      <c r="G27" s="147"/>
      <c r="H27" s="148">
        <v>11619</v>
      </c>
      <c r="I27" s="147"/>
      <c r="J27" s="149"/>
    </row>
    <row r="28" spans="2:10" ht="24.95" customHeight="1" x14ac:dyDescent="0.15">
      <c r="B28" s="162"/>
      <c r="C28" s="163"/>
      <c r="D28" s="65" t="s">
        <v>104</v>
      </c>
      <c r="E28" s="153" t="s">
        <v>300</v>
      </c>
      <c r="F28" s="154"/>
      <c r="G28" s="147"/>
      <c r="H28" s="148">
        <v>10890</v>
      </c>
      <c r="I28" s="147"/>
      <c r="J28" s="149"/>
    </row>
    <row r="29" spans="2:10" ht="24.95" customHeight="1" x14ac:dyDescent="0.15">
      <c r="B29" s="162"/>
      <c r="C29" s="163"/>
      <c r="D29" s="65" t="s">
        <v>320</v>
      </c>
      <c r="E29" s="153" t="s">
        <v>321</v>
      </c>
      <c r="F29" s="154"/>
      <c r="G29" s="147"/>
      <c r="H29" s="148">
        <v>10699</v>
      </c>
      <c r="I29" s="147"/>
      <c r="J29" s="149"/>
    </row>
    <row r="30" spans="2:10" ht="24.95" customHeight="1" x14ac:dyDescent="0.15">
      <c r="B30" s="162"/>
      <c r="C30" s="163"/>
      <c r="D30" s="65" t="s">
        <v>87</v>
      </c>
      <c r="E30" s="145" t="s">
        <v>155</v>
      </c>
      <c r="F30" s="146"/>
      <c r="G30" s="147"/>
      <c r="H30" s="148">
        <v>10390</v>
      </c>
      <c r="I30" s="147"/>
      <c r="J30" s="149"/>
    </row>
    <row r="31" spans="2:10" ht="24.95" customHeight="1" x14ac:dyDescent="0.15">
      <c r="B31" s="162"/>
      <c r="C31" s="163"/>
      <c r="D31" s="65" t="s">
        <v>312</v>
      </c>
      <c r="E31" s="153" t="s">
        <v>306</v>
      </c>
      <c r="F31" s="154"/>
      <c r="G31" s="147"/>
      <c r="H31" s="148">
        <v>10300</v>
      </c>
      <c r="I31" s="147"/>
      <c r="J31" s="149"/>
    </row>
    <row r="32" spans="2:10" ht="24.95" customHeight="1" x14ac:dyDescent="0.15">
      <c r="B32" s="162"/>
      <c r="C32" s="163"/>
      <c r="D32" s="65" t="s">
        <v>87</v>
      </c>
      <c r="E32" s="145" t="s">
        <v>319</v>
      </c>
      <c r="F32" s="146"/>
      <c r="G32" s="147"/>
      <c r="H32" s="148">
        <v>10000</v>
      </c>
      <c r="I32" s="147"/>
      <c r="J32" s="149"/>
    </row>
    <row r="33" spans="2:10" ht="24.95" customHeight="1" x14ac:dyDescent="0.15">
      <c r="B33" s="162"/>
      <c r="C33" s="163"/>
      <c r="D33" s="65" t="s">
        <v>322</v>
      </c>
      <c r="E33" s="153" t="s">
        <v>227</v>
      </c>
      <c r="F33" s="154"/>
      <c r="G33" s="147"/>
      <c r="H33" s="148">
        <v>10000</v>
      </c>
      <c r="I33" s="147"/>
      <c r="J33" s="149"/>
    </row>
    <row r="34" spans="2:10" ht="24.95" customHeight="1" x14ac:dyDescent="0.15">
      <c r="B34" s="162"/>
      <c r="C34" s="163"/>
      <c r="D34" s="65" t="s">
        <v>5</v>
      </c>
      <c r="E34" s="259"/>
      <c r="F34" s="260"/>
      <c r="G34" s="147"/>
      <c r="H34" s="148">
        <v>3757465</v>
      </c>
      <c r="I34" s="147"/>
      <c r="J34" s="149"/>
    </row>
    <row r="35" spans="2:10" ht="24.95" customHeight="1" x14ac:dyDescent="0.15">
      <c r="B35" s="165"/>
      <c r="C35" s="166"/>
      <c r="D35" s="167" t="s">
        <v>194</v>
      </c>
      <c r="E35" s="248"/>
      <c r="F35" s="249"/>
      <c r="G35" s="147"/>
      <c r="H35" s="148">
        <v>5938265</v>
      </c>
      <c r="I35" s="248"/>
      <c r="J35" s="249"/>
    </row>
    <row r="36" spans="2:10" ht="24.95" customHeight="1" x14ac:dyDescent="0.15">
      <c r="B36" s="246" t="s">
        <v>16</v>
      </c>
      <c r="C36" s="247"/>
      <c r="D36" s="168"/>
      <c r="E36" s="248"/>
      <c r="F36" s="249"/>
      <c r="G36" s="147"/>
      <c r="H36" s="148">
        <v>6258310</v>
      </c>
      <c r="I36" s="248"/>
      <c r="J36" s="249"/>
    </row>
    <row r="37" spans="2:10" ht="3.75" customHeight="1" x14ac:dyDescent="0.15">
      <c r="B37" s="169"/>
      <c r="C37" s="169"/>
      <c r="D37" s="169"/>
      <c r="E37" s="169"/>
      <c r="F37" s="169"/>
      <c r="G37" s="169"/>
      <c r="H37" s="169"/>
      <c r="I37" s="169"/>
      <c r="J37" s="169"/>
    </row>
    <row r="38" spans="2:10" ht="29.25" customHeight="1" x14ac:dyDescent="0.15">
      <c r="B38" s="250" t="s">
        <v>285</v>
      </c>
      <c r="C38" s="250"/>
      <c r="D38" s="250"/>
      <c r="E38" s="250"/>
      <c r="F38" s="250"/>
      <c r="G38" s="250"/>
      <c r="H38" s="250"/>
      <c r="I38" s="250"/>
      <c r="J38" s="250"/>
    </row>
  </sheetData>
  <mergeCells count="16">
    <mergeCell ref="I3:J3"/>
    <mergeCell ref="B4:C4"/>
    <mergeCell ref="E4:F4"/>
    <mergeCell ref="G4:H4"/>
    <mergeCell ref="I4:J4"/>
    <mergeCell ref="B36:C36"/>
    <mergeCell ref="E36:F36"/>
    <mergeCell ref="I36:J36"/>
    <mergeCell ref="B38:J38"/>
    <mergeCell ref="B5:C9"/>
    <mergeCell ref="E9:F9"/>
    <mergeCell ref="I9:J9"/>
    <mergeCell ref="E14:F14"/>
    <mergeCell ref="E34:F34"/>
    <mergeCell ref="E35:F35"/>
    <mergeCell ref="I35:J35"/>
  </mergeCells>
  <phoneticPr fontId="4"/>
  <printOptions horizontalCentered="1"/>
  <pageMargins left="0.59055118110236227" right="0.59055118110236227" top="0.59055118110236227" bottom="0.15748031496062992"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view="pageBreakPreview" zoomScaleSheetLayoutView="100" workbookViewId="0">
      <selection activeCell="I10" sqref="I10"/>
    </sheetView>
  </sheetViews>
  <sheetFormatPr defaultRowHeight="13.5" x14ac:dyDescent="0.15"/>
  <cols>
    <col min="1" max="1" width="0.5" style="40" customWidth="1"/>
    <col min="2" max="2" width="17.125" style="40" customWidth="1"/>
    <col min="3" max="3" width="20" style="40" customWidth="1"/>
    <col min="4" max="4" width="14.375" style="40" customWidth="1"/>
    <col min="5" max="5" width="16.75" style="40" customWidth="1"/>
    <col min="6" max="6" width="16.375" style="40" customWidth="1"/>
    <col min="7" max="7" width="0.75" style="40" customWidth="1"/>
    <col min="8" max="16384" width="9" style="40"/>
  </cols>
  <sheetData>
    <row r="1" spans="2:6" ht="27.75" customHeight="1" x14ac:dyDescent="0.15"/>
    <row r="2" spans="2:6" ht="15" customHeight="1" x14ac:dyDescent="0.15">
      <c r="B2" s="264" t="s">
        <v>64</v>
      </c>
      <c r="C2" s="264"/>
      <c r="D2" s="264"/>
      <c r="E2" s="264"/>
      <c r="F2" s="264"/>
    </row>
    <row r="3" spans="2:6" ht="14.25" customHeight="1" x14ac:dyDescent="0.15">
      <c r="B3" s="133" t="s">
        <v>195</v>
      </c>
      <c r="F3" s="134" t="s">
        <v>184</v>
      </c>
    </row>
    <row r="4" spans="2:6" x14ac:dyDescent="0.15">
      <c r="B4" s="135" t="s">
        <v>196</v>
      </c>
      <c r="C4" s="135" t="s">
        <v>35</v>
      </c>
      <c r="D4" s="136" t="s">
        <v>197</v>
      </c>
      <c r="E4" s="136"/>
      <c r="F4" s="76" t="s">
        <v>6</v>
      </c>
    </row>
    <row r="5" spans="2:6" x14ac:dyDescent="0.15">
      <c r="B5" s="268" t="s">
        <v>217</v>
      </c>
      <c r="C5" s="268" t="s">
        <v>28</v>
      </c>
      <c r="D5" s="137" t="s">
        <v>118</v>
      </c>
      <c r="E5" s="138"/>
      <c r="F5" s="139">
        <v>8232299</v>
      </c>
    </row>
    <row r="6" spans="2:6" x14ac:dyDescent="0.15">
      <c r="B6" s="269"/>
      <c r="C6" s="269"/>
      <c r="D6" s="137" t="s">
        <v>201</v>
      </c>
      <c r="E6" s="138"/>
      <c r="F6" s="139">
        <v>304362</v>
      </c>
    </row>
    <row r="7" spans="2:6" x14ac:dyDescent="0.15">
      <c r="B7" s="269"/>
      <c r="C7" s="269"/>
      <c r="D7" s="137" t="s">
        <v>281</v>
      </c>
      <c r="E7" s="138"/>
      <c r="F7" s="139">
        <v>1810006</v>
      </c>
    </row>
    <row r="8" spans="2:6" x14ac:dyDescent="0.15">
      <c r="B8" s="269"/>
      <c r="C8" s="269"/>
      <c r="D8" s="137" t="s">
        <v>199</v>
      </c>
      <c r="E8" s="138"/>
      <c r="F8" s="139">
        <v>7193444</v>
      </c>
    </row>
    <row r="9" spans="2:6" x14ac:dyDescent="0.15">
      <c r="B9" s="269"/>
      <c r="C9" s="269"/>
      <c r="D9" s="137" t="s">
        <v>5</v>
      </c>
      <c r="E9" s="138"/>
      <c r="F9" s="139">
        <v>1623869</v>
      </c>
    </row>
    <row r="10" spans="2:6" x14ac:dyDescent="0.15">
      <c r="B10" s="269"/>
      <c r="C10" s="270"/>
      <c r="D10" s="265" t="s">
        <v>124</v>
      </c>
      <c r="E10" s="266"/>
      <c r="F10" s="140">
        <v>19163980</v>
      </c>
    </row>
    <row r="11" spans="2:6" ht="13.5" customHeight="1" x14ac:dyDescent="0.15">
      <c r="B11" s="269"/>
      <c r="C11" s="274" t="s">
        <v>29</v>
      </c>
      <c r="D11" s="271" t="s">
        <v>19</v>
      </c>
      <c r="E11" s="138" t="s">
        <v>58</v>
      </c>
      <c r="F11" s="140">
        <v>735592</v>
      </c>
    </row>
    <row r="12" spans="2:6" x14ac:dyDescent="0.15">
      <c r="B12" s="269"/>
      <c r="C12" s="275"/>
      <c r="D12" s="272"/>
      <c r="E12" s="138" t="s">
        <v>202</v>
      </c>
      <c r="F12" s="140">
        <v>24585</v>
      </c>
    </row>
    <row r="13" spans="2:6" x14ac:dyDescent="0.15">
      <c r="B13" s="269"/>
      <c r="C13" s="269"/>
      <c r="D13" s="272"/>
      <c r="E13" s="138"/>
      <c r="F13" s="140"/>
    </row>
    <row r="14" spans="2:6" x14ac:dyDescent="0.15">
      <c r="B14" s="269"/>
      <c r="C14" s="269"/>
      <c r="D14" s="273"/>
      <c r="E14" s="141" t="s">
        <v>194</v>
      </c>
      <c r="F14" s="140">
        <v>760177</v>
      </c>
    </row>
    <row r="15" spans="2:6" ht="13.5" customHeight="1" x14ac:dyDescent="0.15">
      <c r="B15" s="269"/>
      <c r="C15" s="269"/>
      <c r="D15" s="271" t="s">
        <v>203</v>
      </c>
      <c r="E15" s="138" t="s">
        <v>58</v>
      </c>
      <c r="F15" s="140">
        <v>7620088</v>
      </c>
    </row>
    <row r="16" spans="2:6" x14ac:dyDescent="0.15">
      <c r="B16" s="269"/>
      <c r="C16" s="269"/>
      <c r="D16" s="272"/>
      <c r="E16" s="138" t="s">
        <v>202</v>
      </c>
      <c r="F16" s="140">
        <v>3609721</v>
      </c>
    </row>
    <row r="17" spans="2:6" x14ac:dyDescent="0.15">
      <c r="B17" s="269"/>
      <c r="C17" s="269"/>
      <c r="D17" s="272"/>
      <c r="E17" s="138"/>
      <c r="F17" s="140"/>
    </row>
    <row r="18" spans="2:6" x14ac:dyDescent="0.15">
      <c r="B18" s="269"/>
      <c r="C18" s="269"/>
      <c r="D18" s="273"/>
      <c r="E18" s="141" t="s">
        <v>194</v>
      </c>
      <c r="F18" s="140">
        <v>11229809</v>
      </c>
    </row>
    <row r="19" spans="2:6" x14ac:dyDescent="0.15">
      <c r="B19" s="269"/>
      <c r="C19" s="270"/>
      <c r="D19" s="265" t="s">
        <v>124</v>
      </c>
      <c r="E19" s="266"/>
      <c r="F19" s="140">
        <v>11989985</v>
      </c>
    </row>
    <row r="20" spans="2:6" x14ac:dyDescent="0.15">
      <c r="B20" s="270"/>
      <c r="C20" s="265" t="s">
        <v>16</v>
      </c>
      <c r="D20" s="267"/>
      <c r="E20" s="266"/>
      <c r="F20" s="140">
        <v>31153965</v>
      </c>
    </row>
    <row r="21" spans="2:6" ht="1.9" customHeight="1" x14ac:dyDescent="0.15"/>
  </sheetData>
  <mergeCells count="9">
    <mergeCell ref="B2:F2"/>
    <mergeCell ref="D10:E10"/>
    <mergeCell ref="D19:E19"/>
    <mergeCell ref="C20:E20"/>
    <mergeCell ref="C5:C10"/>
    <mergeCell ref="D11:D14"/>
    <mergeCell ref="D15:D18"/>
    <mergeCell ref="B5:B20"/>
    <mergeCell ref="C11:C19"/>
  </mergeCells>
  <phoneticPr fontId="4"/>
  <printOptions horizontalCentered="1"/>
  <pageMargins left="0.19685039370078741" right="0.19685039370078741" top="0.19685039370078741" bottom="0.19685039370078741" header="0.31496062992125984" footer="0.31496062992125984"/>
  <pageSetup paperSize="9" scale="9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有形固定資産</vt:lpstr>
      <vt:lpstr>増減の明細</vt:lpstr>
      <vt:lpstr>基金</vt:lpstr>
      <vt:lpstr>貸付金・未収金及び長期延滞債権</vt:lpstr>
      <vt:lpstr>地方債（借入先別）</vt:lpstr>
      <vt:lpstr>地方債（利率別など）</vt:lpstr>
      <vt:lpstr>引当金</vt:lpstr>
      <vt:lpstr>補助金</vt:lpstr>
      <vt:lpstr>財源明細</vt:lpstr>
      <vt:lpstr>財源情報明細</vt:lpstr>
      <vt:lpstr>資金明細</vt:lpstr>
      <vt:lpstr>引当金!Print_Area</vt:lpstr>
      <vt:lpstr>基金!Print_Area</vt:lpstr>
      <vt:lpstr>財源情報明細!Print_Area</vt:lpstr>
      <vt:lpstr>財源明細!Print_Area</vt:lpstr>
      <vt:lpstr>資金明細!Print_Area</vt:lpstr>
      <vt:lpstr>増減の明細!Print_Area</vt:lpstr>
      <vt:lpstr>貸付金・未収金及び長期延滞債権!Print_Area</vt:lpstr>
      <vt:lpstr>'地方債（借入先別）'!Print_Area</vt:lpstr>
      <vt:lpstr>'地方債（利率別など）'!Print_Area</vt:lpstr>
      <vt:lpstr>補助金!Print_Area</vt:lpstr>
      <vt:lpstr>有形固定資産!Print_Area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松木 孝俊</cp:lastModifiedBy>
  <cp:lastPrinted>2023-03-02T00:36:27Z</cp:lastPrinted>
  <dcterms:created xsi:type="dcterms:W3CDTF">2014-03-27T08:10:30Z</dcterms:created>
  <dcterms:modified xsi:type="dcterms:W3CDTF">2023-03-07T06:27:06Z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2022-09-25T23:50:14Z</vt:filetime>
  </property>
</Properties>
</file>